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605" windowHeight="14625"/>
  </bookViews>
  <sheets>
    <sheet name="Data" sheetId="1" r:id="rId1"/>
    <sheet name="Instructions" sheetId="2" r:id="rId2"/>
  </sheets>
  <definedNames>
    <definedName name="_xlnm.Print_Area" localSheetId="0">Data!$A$1:$N$121</definedName>
    <definedName name="_xlnm.Print_Area" localSheetId="1">Instructions!$A$1:$B$23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111" i="1" l="1"/>
  <c r="I115" i="1"/>
  <c r="I117" i="1"/>
  <c r="I119" i="1"/>
  <c r="I120" i="1"/>
  <c r="I121" i="1"/>
  <c r="H98" i="1"/>
  <c r="H99" i="1"/>
  <c r="H100" i="1"/>
  <c r="H101" i="1"/>
  <c r="H102" i="1"/>
  <c r="H105" i="1"/>
  <c r="K98" i="1"/>
  <c r="K100" i="1"/>
  <c r="K101" i="1"/>
  <c r="K102" i="1"/>
  <c r="K103" i="1"/>
  <c r="K105" i="1"/>
  <c r="N105" i="1"/>
  <c r="N107" i="1"/>
  <c r="H109" i="1"/>
  <c r="K109" i="1"/>
  <c r="N109" i="1"/>
  <c r="H111" i="1"/>
  <c r="K111" i="1"/>
  <c r="N111" i="1"/>
  <c r="H113" i="1"/>
  <c r="N113" i="1"/>
  <c r="K115" i="1"/>
  <c r="N115" i="1"/>
  <c r="K117" i="1"/>
  <c r="N117" i="1"/>
  <c r="N119" i="1"/>
  <c r="G98" i="1"/>
  <c r="G99" i="1"/>
  <c r="G100" i="1"/>
  <c r="G101" i="1"/>
  <c r="G102" i="1"/>
  <c r="G105" i="1"/>
  <c r="J98" i="1"/>
  <c r="J100" i="1"/>
  <c r="J102" i="1"/>
  <c r="J103" i="1"/>
  <c r="J105" i="1"/>
  <c r="M105" i="1"/>
  <c r="M107" i="1"/>
  <c r="G109" i="1"/>
  <c r="J109" i="1"/>
  <c r="M109" i="1"/>
  <c r="G111" i="1"/>
  <c r="J111" i="1"/>
  <c r="M111" i="1"/>
  <c r="G113" i="1"/>
  <c r="M113" i="1"/>
  <c r="J115" i="1"/>
  <c r="M115" i="1"/>
  <c r="J117" i="1"/>
  <c r="M117" i="1"/>
  <c r="M119" i="1"/>
  <c r="L98" i="1"/>
  <c r="L100" i="1"/>
  <c r="L102" i="1"/>
  <c r="L103" i="1"/>
  <c r="L105" i="1"/>
  <c r="L109" i="1"/>
  <c r="L111" i="1"/>
  <c r="L115" i="1"/>
  <c r="L117" i="1"/>
  <c r="L119" i="1"/>
  <c r="K119" i="1"/>
  <c r="J119" i="1"/>
  <c r="H119" i="1"/>
  <c r="G119" i="1"/>
  <c r="F103" i="1"/>
  <c r="F105" i="1"/>
  <c r="F107" i="1"/>
  <c r="F109" i="1"/>
  <c r="F117" i="1"/>
  <c r="F119" i="1"/>
  <c r="E98" i="1"/>
  <c r="E99" i="1"/>
  <c r="E100" i="1"/>
  <c r="E101" i="1"/>
  <c r="E102" i="1"/>
  <c r="E103" i="1"/>
  <c r="D104" i="1"/>
  <c r="E104" i="1"/>
  <c r="E105" i="1"/>
  <c r="E109" i="1"/>
  <c r="E111" i="1"/>
  <c r="E113" i="1"/>
  <c r="E117" i="1"/>
  <c r="E119" i="1"/>
  <c r="D98" i="1"/>
  <c r="D99" i="1"/>
  <c r="D100" i="1"/>
  <c r="D101" i="1"/>
  <c r="D102" i="1"/>
  <c r="D103" i="1"/>
  <c r="D105" i="1"/>
  <c r="D111" i="1"/>
  <c r="D113" i="1"/>
  <c r="D117" i="1"/>
  <c r="D119" i="1"/>
  <c r="C98" i="1"/>
  <c r="C99" i="1"/>
  <c r="C100" i="1"/>
  <c r="C101" i="1"/>
  <c r="C102" i="1"/>
  <c r="C103" i="1"/>
  <c r="C104" i="1"/>
  <c r="C105" i="1"/>
  <c r="C107" i="1"/>
  <c r="C109" i="1"/>
  <c r="C111" i="1"/>
  <c r="C113" i="1"/>
  <c r="C117" i="1"/>
  <c r="C119" i="1"/>
  <c r="N104" i="1"/>
  <c r="M104" i="1"/>
  <c r="N103" i="1"/>
  <c r="M103" i="1"/>
  <c r="N102" i="1"/>
  <c r="M102" i="1"/>
  <c r="N101" i="1"/>
  <c r="M101" i="1"/>
  <c r="N100" i="1"/>
  <c r="M100" i="1"/>
  <c r="N99" i="1"/>
  <c r="M99" i="1"/>
  <c r="N98" i="1"/>
  <c r="M98" i="1"/>
  <c r="L26" i="1"/>
  <c r="C22" i="1"/>
</calcChain>
</file>

<file path=xl/sharedStrings.xml><?xml version="1.0" encoding="utf-8"?>
<sst xmlns="http://schemas.openxmlformats.org/spreadsheetml/2006/main" count="335" uniqueCount="196">
  <si>
    <t>County Name:</t>
  </si>
  <si>
    <t>Submitted By:</t>
  </si>
  <si>
    <t>Date:</t>
  </si>
  <si>
    <t>Total Number of Home Visits</t>
  </si>
  <si>
    <t>Program Records</t>
  </si>
  <si>
    <t>FSDC: Parenting Intensity Summary</t>
  </si>
  <si>
    <t>DATA:</t>
  </si>
  <si>
    <t>SOURCE:</t>
  </si>
  <si>
    <t>Instructions:</t>
  </si>
  <si>
    <t>1. Enter ONE number in EACH column for all strategies funded by your partnership. Summarize for all vendors in the row provided.</t>
  </si>
  <si>
    <t>2. For strategies that do not apply to your partnership, leave the row blank.</t>
  </si>
  <si>
    <t>HOME VISITATION (non-NFP)</t>
  </si>
  <si>
    <t>NFP Records for your county</t>
  </si>
  <si>
    <t>Total Number of Home Visit Hours</t>
  </si>
  <si>
    <t>Other "203" Series Parent Training, not listed above</t>
  </si>
  <si>
    <t>Other "204" Series Literacy-Based Training, not listed above</t>
  </si>
  <si>
    <t>Group Meetings, Trainings, Events: Number of Sessions</t>
  </si>
  <si>
    <t>Group Meetings, Trainings, Events: Number of Hours Offered</t>
  </si>
  <si>
    <t>Adult Education Hours Offered</t>
  </si>
  <si>
    <t>Early Childhood Education Hours Offered</t>
  </si>
  <si>
    <t>Parenting/PACT Hours Offered</t>
  </si>
  <si>
    <t>Dolly Parton Imagination Library</t>
  </si>
  <si>
    <t>Books Distributed</t>
  </si>
  <si>
    <t>PARENT TRAINING:</t>
  </si>
  <si>
    <t>Providers Served (Schools, Child Care Centers, etc.)</t>
  </si>
  <si>
    <t>FSDC or Program Records</t>
  </si>
  <si>
    <t>FSDC: either Provider Profile Screen, or Provider Summary Report</t>
  </si>
  <si>
    <t>FSDC: Child Care Intensity Summary</t>
  </si>
  <si>
    <t>Total Number of TA Visits</t>
  </si>
  <si>
    <t xml:space="preserve">Total Number of TA Hours </t>
  </si>
  <si>
    <t>Among Providers Served During the Year, the Number that have Improved 1 or More ABC Levels Since Working with First Steps</t>
  </si>
  <si>
    <t xml:space="preserve">Total Number of TA or Followup Hours (if applicable) </t>
  </si>
  <si>
    <t>Number of Child Care Teachers and Directors Served (unduplicated)</t>
  </si>
  <si>
    <t>Number of Training Sessions Offered</t>
  </si>
  <si>
    <t>Number of CERTIFIED Training Hours Offered</t>
  </si>
  <si>
    <t>Number of REGISTERED Training Hours Offered</t>
  </si>
  <si>
    <t>Program Records, CCCCD Training Rosters</t>
  </si>
  <si>
    <t>Total Training Attendance</t>
  </si>
  <si>
    <r>
      <t xml:space="preserve">If the data you are providing exists in the First Steps Data System (FSDC), </t>
    </r>
    <r>
      <rPr>
        <b/>
        <u/>
        <sz val="14"/>
        <color theme="1"/>
        <rFont val="Calibri"/>
        <family val="2"/>
        <scheme val="minor"/>
      </rPr>
      <t>the numbers MUST match.</t>
    </r>
  </si>
  <si>
    <t>FSDC: Scholarships Report</t>
  </si>
  <si>
    <t>Countdown to Kindergarten</t>
  </si>
  <si>
    <t>FSDC: Countdown to Kindergarten Report</t>
  </si>
  <si>
    <t>FSDC, Program Records</t>
  </si>
  <si>
    <t>Materials (backpacks, etc.) Distributed</t>
  </si>
  <si>
    <t>Program records</t>
  </si>
  <si>
    <t>Total Activities and Events Held</t>
  </si>
  <si>
    <t>Total Attendance at Activities and Events</t>
  </si>
  <si>
    <t>BOOKS DISTRIBUTED through…</t>
  </si>
  <si>
    <t>Other (Community Events, etc.)</t>
  </si>
  <si>
    <t>Total:</t>
  </si>
  <si>
    <t>Child Care Centers, Schools, Head Start, etc.</t>
  </si>
  <si>
    <t>BOOKS DISTRIBUTED</t>
  </si>
  <si>
    <t>Group Meetings, Trainings, Events: Total Attendance</t>
  </si>
  <si>
    <t>FSDC: Parenting Intensity Summary  or Program Records</t>
  </si>
  <si>
    <t>Children 0-5 Served (ALL STRATEGIES)</t>
  </si>
  <si>
    <t>Families Served vs. Adult Family Members Served (ALL STRATEGIES)</t>
  </si>
  <si>
    <t>Providers Served (QE, EARLY EDUCATION, SCHOLARSHIPS, LIBRARY PROGRAMS)</t>
  </si>
  <si>
    <r>
      <rPr>
        <b/>
        <sz val="11"/>
        <color theme="1"/>
        <rFont val="Calibri"/>
        <family val="2"/>
        <scheme val="minor"/>
      </rPr>
      <t>Unduplicated count</t>
    </r>
    <r>
      <rPr>
        <sz val="11"/>
        <color theme="1"/>
        <rFont val="Calibri"/>
        <family val="2"/>
        <scheme val="minor"/>
      </rPr>
      <t xml:space="preserve"> of the number of child care providers, Head Start or Early Head Start centers, or schools served. For Library-based Programs, this count could also include public library branches or other organizations like Boys and Girls Clubs, etc. where activities are held.</t>
    </r>
  </si>
  <si>
    <t>This total is available at the bottom of the Child Care QE Intensity Summary Report, in the "Total Visit Hours" column. Pull the report for "All Centers".</t>
  </si>
  <si>
    <t>Children 0-5 Served (unduplicated)</t>
  </si>
  <si>
    <t>Families Served (unduplicated)</t>
  </si>
  <si>
    <t>Adult Family Members Served (unduplicated)</t>
  </si>
  <si>
    <t>Children 0-5 Served (unduplicated) Include the entire center's 0-5 enrollment</t>
  </si>
  <si>
    <t>Number of Training Sessions Offered (CHILD CARE TRAINING)</t>
  </si>
  <si>
    <t>Total Number of TA Visits (QUALITY ENHANCEMENT)</t>
  </si>
  <si>
    <t>Total Number of TA Hours (QUALITY ENHANCEMENT)</t>
  </si>
  <si>
    <t>Number of Providers that have Improved One or More ABC Levels (QUALITY ENHANCEMENT)</t>
  </si>
  <si>
    <t>Child Care Teachers and Directors Served (CHILD CARE TRAINING):</t>
  </si>
  <si>
    <t>Total Training Attendance (CHILD CARE TRAINING):</t>
  </si>
  <si>
    <t>Number of CERTIFIED/REGISTERED Training Hours Offered (CHILD CARE TRAINING)</t>
  </si>
  <si>
    <t>Total Number of TA or Followup Hours (CHILD CARE TRAINING)</t>
  </si>
  <si>
    <t>Total Number of One-on-One Client Visits (if applicable)</t>
  </si>
  <si>
    <t>Enter ONE number in the fields provided. Do not leave fields blank unless one of the following: a) you do not operate the strategy, or b) the instructions say "if applicable".</t>
  </si>
  <si>
    <r>
      <t xml:space="preserve">3. </t>
    </r>
    <r>
      <rPr>
        <b/>
        <sz val="9"/>
        <color theme="1"/>
        <rFont val="Calibri"/>
        <family val="2"/>
        <scheme val="minor"/>
      </rPr>
      <t>DO NOT ADD OR DELETE ANY ROWS OR COLUMNS.</t>
    </r>
    <r>
      <rPr>
        <sz val="9"/>
        <color theme="1"/>
        <rFont val="Calibri"/>
        <family val="2"/>
        <scheme val="minor"/>
      </rPr>
      <t xml:space="preserve"> Leave the spreadsheet formatted exactly as is.</t>
    </r>
  </si>
  <si>
    <t>Total Number of One-on-One Client Visit Hours (if applicable)</t>
  </si>
  <si>
    <t>Group Meetings, Trainings, Events: Total Attendance (HOME VISITATION, PARENT TRAINING, LIBRARY PROGRAMS, HEALTH STRATEGIES)</t>
  </si>
  <si>
    <t>Total Number of Hours of One-on-One Client Visits (if applicable)</t>
  </si>
  <si>
    <t>Group Meetings, Trainings, Events: Number of Sessions (if applicable)</t>
  </si>
  <si>
    <t>Group Meetings, Trainings, Events: Number of Hours Offered (if applicable)</t>
  </si>
  <si>
    <t>Group Meetings, Trainings, Events: Total Attendance (if applicable)</t>
  </si>
  <si>
    <t>Total Materials Distributed as Part of Child Find Activities</t>
  </si>
  <si>
    <t>Total Number of Materials Distributed</t>
  </si>
  <si>
    <t>Instructions for Completing the Numbers Served Spreadsheet</t>
  </si>
  <si>
    <t>Total Number of TA or Followup Visits to Child Care Providers (CHILD CARE TRAINING)</t>
  </si>
  <si>
    <t>Total Number of TA or Followup Visits to Providers (if applicable)</t>
  </si>
  <si>
    <t>YOUR COUNTY NAME</t>
  </si>
  <si>
    <t>YOUR NAME</t>
  </si>
  <si>
    <t>DATE SUBMITTED</t>
  </si>
  <si>
    <t>Parents as Teachers (201)</t>
  </si>
  <si>
    <t>Parents as Teachers/Early Head Start Home-Based (321)</t>
  </si>
  <si>
    <t>Principles of Parenting Successfully (203)</t>
  </si>
  <si>
    <t>Parent-Child Home (206)</t>
  </si>
  <si>
    <t>Early Steps to School Success (213)</t>
  </si>
  <si>
    <t>Healthy Families (207)</t>
  </si>
  <si>
    <t>Mother Read/Baby Read (202)</t>
  </si>
  <si>
    <t>Fatherhood (208)</t>
  </si>
  <si>
    <t>Incredible Years Parent Training (203)</t>
  </si>
  <si>
    <t>Triple P Parenting Program (203)</t>
  </si>
  <si>
    <t>Reach Out and Read (204)</t>
  </si>
  <si>
    <t>Library-Based Programs (209)</t>
  </si>
  <si>
    <t>Family Literacy (211)</t>
  </si>
  <si>
    <t>Dolly Parton Imagination Library (212)</t>
  </si>
  <si>
    <t>Full-day 4K (314), Half-day 4K (316), Extended 4K 1/2 to full day (317)</t>
  </si>
  <si>
    <t>Early Education for Children Under 4 (318)</t>
  </si>
  <si>
    <t>Early Head Start, Center Based (321)</t>
  </si>
  <si>
    <t>Child Care Quality Enhancement/ Quality Counts (601)</t>
  </si>
  <si>
    <t>Child Care Training (605)</t>
  </si>
  <si>
    <t>Child Care Scholarships (703,705)</t>
  </si>
  <si>
    <t>Early Identification and Referral (909)</t>
  </si>
  <si>
    <r>
      <t xml:space="preserve">HEALTH: </t>
    </r>
    <r>
      <rPr>
        <b/>
        <sz val="10"/>
        <color theme="1"/>
        <rFont val="Calibri"/>
        <family val="2"/>
        <scheme val="minor"/>
      </rPr>
      <t>Public Health-based (901), Home-based (905), Non-Home Based (902), HHS Coordination (907)</t>
    </r>
  </si>
  <si>
    <t>Nutrition Programs (903) (Backpacks, etc.)</t>
  </si>
  <si>
    <t>Community Education (802)</t>
  </si>
  <si>
    <t>Group Meetings, Trainings, Events: Number of Sessions (if not already counted above)</t>
  </si>
  <si>
    <t>Group Meetings, Trainings, Events: Number of Hours Offered (if not already counted above)</t>
  </si>
  <si>
    <t>Group Meetings, Trainings, Events: Number of Sessions (HOME VISITATION, PARENT TRAINING, LIBRARY PROGRAMS, SCHOLARSHIPS, HEALTH STRATEGIES)</t>
  </si>
  <si>
    <t>Group Meetings, Trainings, Events: Number of Hours Offered (HOME VISITATION, PARENT TRAINING, LIBRARY PROGRAMS, SCHOLARSHIPS, HEALTH STRATEGIES)</t>
  </si>
  <si>
    <r>
      <t xml:space="preserve">Enter the total number of group meetings, trainings, activities or events offered by your program during the year. For example, if your PAT program offered one group connection opportunity per month, August through June, the number entered would be 11. If the same PAT program offered those sessions at 2 different times each month, the number would be 22. </t>
    </r>
    <r>
      <rPr>
        <b/>
        <sz val="11"/>
        <color theme="1"/>
        <rFont val="Calibri"/>
        <family val="2"/>
        <scheme val="minor"/>
      </rPr>
      <t xml:space="preserve">CHILD CARE SCHOLARSHIPS: </t>
    </r>
    <r>
      <rPr>
        <sz val="11"/>
        <color theme="1"/>
        <rFont val="Calibri"/>
        <family val="2"/>
        <scheme val="minor"/>
      </rPr>
      <t>enter only if the activity has not otherwise been counted under another strategy, such as home visitation or parent training.</t>
    </r>
  </si>
  <si>
    <r>
      <t xml:space="preserve">Enter the total number of hours offered through group connection opportunities. Using the above example, if each group connection was 2 hours long, then the number of hours would be 22 (once per month) or 44 (twice per month). </t>
    </r>
    <r>
      <rPr>
        <b/>
        <sz val="11"/>
        <color theme="1"/>
        <rFont val="Calibri"/>
        <family val="2"/>
        <scheme val="minor"/>
      </rPr>
      <t xml:space="preserve">CHILD CARE SCHOLARSHIPS: </t>
    </r>
    <r>
      <rPr>
        <sz val="11"/>
        <color theme="1"/>
        <rFont val="Calibri"/>
        <family val="2"/>
        <scheme val="minor"/>
      </rPr>
      <t>enter only if the activity has not otherwise been counted under another strategy, such as home visitation or parent training.</t>
    </r>
  </si>
  <si>
    <t>Total Number of Home Visits (if not included above)</t>
  </si>
  <si>
    <t>Total Number of Home Visit Hours (if not included above)</t>
  </si>
  <si>
    <t>Total Number of Home/Client Visits (HOME VISITATION, NFP, PARENT TRAINING, FAMILY LITERACY, COUNTDOWN TO KINDERGARTEN, HEALTH STRATEGIES)</t>
  </si>
  <si>
    <t>Total Number of Home/Client Visit Hours (HOME VISITATION, NFP, PARENT TRAINING, FAMILY LITERACY, HEALTH STRATEGIES)</t>
  </si>
  <si>
    <t>Count Site Visits, not Classroom Visits. This total is available at the bottom of the Child Care QE Intensity Summary Report, in the "Total Site Visits" column. Pull the report for "All Centers".</t>
  </si>
  <si>
    <t>`</t>
  </si>
  <si>
    <t>Children 0-5 Served (unduplicated) (if applicable)</t>
  </si>
  <si>
    <t>Families Served (unduplicated) (if applicable)</t>
  </si>
  <si>
    <r>
      <t xml:space="preserve">EARLY EDUCATION: </t>
    </r>
    <r>
      <rPr>
        <b/>
        <u/>
        <sz val="11"/>
        <color theme="1"/>
        <rFont val="Calibri"/>
        <family val="2"/>
        <scheme val="minor"/>
      </rPr>
      <t xml:space="preserve">NOT </t>
    </r>
    <r>
      <rPr>
        <b/>
        <sz val="11"/>
        <color theme="1"/>
        <rFont val="Calibri"/>
        <family val="2"/>
        <scheme val="minor"/>
      </rPr>
      <t>CDEPP</t>
    </r>
  </si>
  <si>
    <t>Group Meetings, Trainings, Activities, Events: Number of Sessions (if applicable)</t>
  </si>
  <si>
    <t>Group Meetings, Trainings, Activities, Events: Number of Hours Offered (if applicable)</t>
  </si>
  <si>
    <t>Group Meetings, Trainings, Activities, Events: Total Attendance (if applicable)</t>
  </si>
  <si>
    <t>Total Number of Materials Distributed (if applicable)</t>
  </si>
  <si>
    <t>Providers Served (Schools, Child Care Centers, etc.) (if applicable)</t>
  </si>
  <si>
    <t>Adult Family Members Served (unduplicated) (if applicable)</t>
  </si>
  <si>
    <t>Activity 2:</t>
  </si>
  <si>
    <t>Activity 3:</t>
  </si>
  <si>
    <t>Activity 4:</t>
  </si>
  <si>
    <t>Total Number of Home/School Visits</t>
  </si>
  <si>
    <r>
      <t xml:space="preserve">For strategies like home visitation these will be easy numbers to obtain, and for others it will be more difficult. </t>
    </r>
    <r>
      <rPr>
        <b/>
        <sz val="11"/>
        <color theme="1"/>
        <rFont val="Calibri"/>
        <family val="2"/>
        <scheme val="minor"/>
      </rPr>
      <t>Please provide unduplicated numbers.</t>
    </r>
    <r>
      <rPr>
        <sz val="11"/>
        <color theme="1"/>
        <rFont val="Calibri"/>
        <family val="2"/>
        <scheme val="minor"/>
      </rPr>
      <t xml:space="preserve"> For example, if a library staff member visits 5 different child care classrooms 4 times each during the year, count each child within those classrooms only once, not 4 times. If you do not have exact numbers, please estimate as best as possible an unduplicated count. </t>
    </r>
    <r>
      <rPr>
        <b/>
        <sz val="11"/>
        <color theme="1"/>
        <rFont val="Calibri"/>
        <family val="2"/>
        <scheme val="minor"/>
      </rPr>
      <t>UNBORN CHILDREN:</t>
    </r>
    <r>
      <rPr>
        <sz val="11"/>
        <color theme="1"/>
        <rFont val="Calibri"/>
        <family val="2"/>
        <scheme val="minor"/>
      </rPr>
      <t xml:space="preserve"> go ahead and count unborn children, if they have not yet been born before the end of the program year.</t>
    </r>
  </si>
  <si>
    <r>
      <t xml:space="preserve">Enter the total number of all successful </t>
    </r>
    <r>
      <rPr>
        <b/>
        <u/>
        <sz val="11"/>
        <color theme="1"/>
        <rFont val="Calibri"/>
        <family val="2"/>
        <scheme val="minor"/>
      </rPr>
      <t>individual</t>
    </r>
    <r>
      <rPr>
        <b/>
        <sz val="11"/>
        <color theme="1"/>
        <rFont val="Calibri"/>
        <family val="2"/>
        <scheme val="minor"/>
      </rPr>
      <t xml:space="preserve"> (one-on-one) </t>
    </r>
    <r>
      <rPr>
        <sz val="11"/>
        <color theme="1"/>
        <rFont val="Calibri"/>
        <family val="2"/>
        <scheme val="minor"/>
      </rPr>
      <t xml:space="preserve">client visits or sessions (in the home or elsewhere) for the program year, for all clients and for all vendors. For programs with data in the FSDC, this total is available at the bottom of the Parenting Intensity Summary Report, in the "Total Visits" column. </t>
    </r>
    <r>
      <rPr>
        <b/>
        <sz val="11"/>
        <color theme="1"/>
        <rFont val="Calibri"/>
        <family val="2"/>
        <scheme val="minor"/>
      </rPr>
      <t xml:space="preserve">FAMILY LITERACY: </t>
    </r>
    <r>
      <rPr>
        <sz val="11"/>
        <color theme="1"/>
        <rFont val="Calibri"/>
        <family val="2"/>
        <scheme val="minor"/>
      </rPr>
      <t>enter only if not already counted under another program strategy, such as home visitation. For Countdown to Kindergarten, count the last visit to the child's school as a home visit.</t>
    </r>
  </si>
  <si>
    <t>FSDC: Outputs Summary Report</t>
  </si>
  <si>
    <r>
      <t xml:space="preserve">Nurse-Family Partnership (214) </t>
    </r>
    <r>
      <rPr>
        <b/>
        <sz val="10"/>
        <color theme="1"/>
        <rFont val="Calibri"/>
        <family val="2"/>
        <scheme val="minor"/>
      </rPr>
      <t>(only if your Budget Spending Plan includes NFP).</t>
    </r>
  </si>
  <si>
    <t>Activity 5:</t>
  </si>
  <si>
    <t>Activity 6:</t>
  </si>
  <si>
    <t>Home Visitation, Family Lit and Parent Training Strategies</t>
  </si>
  <si>
    <r>
      <t xml:space="preserve">Strategies that enter data in the FSDC should be able to provide accurate numbers for both families served and for adult family members served. Other strategies may have an accurate count of families but not adult family members, or vice versa. If that is the case for your program, include the same numbers for both families and adult family members served. </t>
    </r>
    <r>
      <rPr>
        <b/>
        <sz val="11"/>
        <color theme="1"/>
        <rFont val="Calibri"/>
        <family val="2"/>
        <scheme val="minor"/>
      </rPr>
      <t>Please provide unduplicated numbers.</t>
    </r>
    <r>
      <rPr>
        <sz val="11"/>
        <color theme="1"/>
        <rFont val="Calibri"/>
        <family val="2"/>
        <scheme val="minor"/>
      </rPr>
      <t xml:space="preserve"> For example, if your parent training strategy held 15 sessions during the year and one parent came to 5 sessions, count the parent once, not 5 times.  If you do not have exact numbers, please estimate as best as possible an unduplicated count. </t>
    </r>
  </si>
  <si>
    <r>
      <t>Enter the total number of hours spent in client visits for the program year, for all clients and for all vendors. For programs with data in the FSDC, this total is available at the bottom of the Parenting Intensity Summary Report, in the "Total Duration of Visits" column.</t>
    </r>
    <r>
      <rPr>
        <b/>
        <sz val="11"/>
        <color theme="1"/>
        <rFont val="Calibri"/>
        <family val="2"/>
        <scheme val="minor"/>
      </rPr>
      <t xml:space="preserve"> FAMILY LITERACY: </t>
    </r>
    <r>
      <rPr>
        <sz val="11"/>
        <color theme="1"/>
        <rFont val="Calibri"/>
        <family val="2"/>
        <scheme val="minor"/>
      </rPr>
      <t>enter only if not already counted under another program strategy, such as home visitation. For Countdown to Kindergarten, count the hours spent during the last visit to the child's school.</t>
    </r>
  </si>
  <si>
    <r>
      <rPr>
        <b/>
        <sz val="11"/>
        <color theme="1"/>
        <rFont val="Calibri"/>
        <family val="2"/>
        <scheme val="minor"/>
      </rPr>
      <t xml:space="preserve">This is a duplicated count. </t>
    </r>
    <r>
      <rPr>
        <sz val="11"/>
        <color theme="1"/>
        <rFont val="Calibri"/>
        <family val="2"/>
        <scheme val="minor"/>
      </rPr>
      <t>Add up attendance numbers for each training session, group connection event, etc.</t>
    </r>
  </si>
  <si>
    <r>
      <rPr>
        <b/>
        <sz val="11"/>
        <color theme="1"/>
        <rFont val="Calibri"/>
        <family val="2"/>
        <scheme val="minor"/>
      </rPr>
      <t xml:space="preserve">Unduplicated count </t>
    </r>
    <r>
      <rPr>
        <sz val="11"/>
        <color theme="1"/>
        <rFont val="Calibri"/>
        <family val="2"/>
        <scheme val="minor"/>
      </rPr>
      <t xml:space="preserve">of training participants, i.e. if the same teacher attends 3 of your child care training workshops during the program year, she should only be counted once, not 3 times. Include attendees both from within and outside your county </t>
    </r>
    <r>
      <rPr>
        <b/>
        <sz val="11"/>
        <color theme="1"/>
        <rFont val="Calibri"/>
        <family val="2"/>
        <scheme val="minor"/>
      </rPr>
      <t xml:space="preserve">UNLESS YOU OPERATE JOINT TRAINING SESSIONS WITH ONE OR MORE FIRST STEPS PARTNERSHIPS, in which case only include participants from your home county. </t>
    </r>
    <r>
      <rPr>
        <sz val="11"/>
        <color theme="1"/>
        <rFont val="Calibri"/>
        <family val="2"/>
        <scheme val="minor"/>
      </rPr>
      <t>Confirm with other First Steps partnerships that you work with to make sure training numbers are calculated accurately.</t>
    </r>
  </si>
  <si>
    <r>
      <t xml:space="preserve">Total of attendance numbers from each training session offered. This is a </t>
    </r>
    <r>
      <rPr>
        <b/>
        <sz val="11"/>
        <color theme="1"/>
        <rFont val="Calibri"/>
        <family val="2"/>
        <scheme val="minor"/>
      </rPr>
      <t xml:space="preserve">duplicated count. </t>
    </r>
    <r>
      <rPr>
        <sz val="11"/>
        <color theme="1"/>
        <rFont val="Calibri"/>
        <family val="2"/>
        <scheme val="minor"/>
      </rPr>
      <t xml:space="preserve"> Include attendees both from within and outside your county </t>
    </r>
    <r>
      <rPr>
        <b/>
        <sz val="11"/>
        <color theme="1"/>
        <rFont val="Calibri"/>
        <family val="2"/>
        <scheme val="minor"/>
      </rPr>
      <t xml:space="preserve">UNLESS YOU OPERATE JOINT TRAINING SESSIONS WITH ONE OR MORE FIRST STEPS PARTNERSHIPS, in which case only include participants from your home county. </t>
    </r>
    <r>
      <rPr>
        <sz val="11"/>
        <color theme="1"/>
        <rFont val="Calibri"/>
        <family val="2"/>
        <scheme val="minor"/>
      </rPr>
      <t>Confirm with other First Steps partnerships that you work with to make sure training numbers are calculated accurately.</t>
    </r>
  </si>
  <si>
    <t>Number of training sessions, certified hours and registered hours listed above that are ALSO counted in the "Matrix" of one or more additional FS partnerships (list the partnerships below):</t>
  </si>
  <si>
    <r>
      <t xml:space="preserve">Total number of training sessions offered or sponsored by your partnership during the program year. For conferences, include each session offered during the conference. If the same session is offered more than once, count each time the session is offered. </t>
    </r>
    <r>
      <rPr>
        <b/>
        <sz val="11"/>
        <color theme="1"/>
        <rFont val="Calibri"/>
        <family val="2"/>
        <scheme val="minor"/>
      </rPr>
      <t>Because First Steps partnerships often co-sponsor child care training sessions, use the 2nd line to indicate any training session numbers that are duplicated across one or more other First Steps partnerships</t>
    </r>
    <r>
      <rPr>
        <sz val="11"/>
        <color theme="1"/>
        <rFont val="Calibri"/>
        <family val="2"/>
        <scheme val="minor"/>
      </rPr>
      <t>, and use the space provided to list those partnerships and the number of duplicated sessions for each. Confirm with other First Steps partnerships that you work with to make sure training numbers are calculated accurately.</t>
    </r>
  </si>
  <si>
    <r>
      <t xml:space="preserve">Total number of certified or registered training hours offered during the program year. Include each training session, including sessions offered more than once. Because First Steps partnerships often co-sponsor child care training sessions, </t>
    </r>
    <r>
      <rPr>
        <b/>
        <sz val="11"/>
        <color theme="1"/>
        <rFont val="Calibri"/>
        <family val="2"/>
        <scheme val="minor"/>
      </rPr>
      <t>use the 2nd line to indicate any certified or registered training hours that are duplicated across one or more other First Steps partnerships</t>
    </r>
    <r>
      <rPr>
        <sz val="11"/>
        <color theme="1"/>
        <rFont val="Calibri"/>
        <family val="2"/>
        <scheme val="minor"/>
      </rPr>
      <t>, and use the space provided to list those partnerships and the number of duplicated certified training and registered training hours for each. Confirm with other First Steps partnerships that you work with to make sure training numbers are calculated accurately.</t>
    </r>
  </si>
  <si>
    <r>
      <t xml:space="preserve">Include if your training strategy includes visits to child care providers. </t>
    </r>
    <r>
      <rPr>
        <b/>
        <sz val="11"/>
        <color theme="1"/>
        <rFont val="Calibri"/>
        <family val="2"/>
        <scheme val="minor"/>
      </rPr>
      <t>DO NOT count TA visits that are already being counted under Quality Enhancement</t>
    </r>
    <r>
      <rPr>
        <sz val="11"/>
        <color theme="1"/>
        <rFont val="Calibri"/>
        <family val="2"/>
        <scheme val="minor"/>
      </rPr>
      <t xml:space="preserve">. Please count providers, not classrooms. If this doesn't apply to your training strategy, leave blank. </t>
    </r>
  </si>
  <si>
    <r>
      <t xml:space="preserve">Count hours spent doing visits to child care providers as part of your training strategy. </t>
    </r>
    <r>
      <rPr>
        <b/>
        <sz val="11"/>
        <color theme="1"/>
        <rFont val="Calibri"/>
        <family val="2"/>
        <scheme val="minor"/>
      </rPr>
      <t>DO NOT count TA visit hours that are already being counted under Quality Enhancement</t>
    </r>
    <r>
      <rPr>
        <sz val="11"/>
        <color theme="1"/>
        <rFont val="Calibri"/>
        <family val="2"/>
        <scheme val="minor"/>
      </rPr>
      <t>. If this doesn't apply to your training strategy, leave blank.</t>
    </r>
  </si>
  <si>
    <r>
      <t xml:space="preserve">4. </t>
    </r>
    <r>
      <rPr>
        <b/>
        <sz val="9"/>
        <color theme="1"/>
        <rFont val="Calibri"/>
        <family val="2"/>
        <scheme val="minor"/>
      </rPr>
      <t>Make sure you understand whether to enter a duplicated count, vs. an unduplicated count</t>
    </r>
    <r>
      <rPr>
        <sz val="9"/>
        <color theme="1"/>
        <rFont val="Calibri"/>
        <family val="2"/>
        <scheme val="minor"/>
      </rPr>
      <t>. If the description says "X Served", then it is asking for an unduplicated count. If the description uses the word "Attendance", then use a duplicated count.</t>
    </r>
  </si>
  <si>
    <t>5. See the "Instructions" tab for additional guidance on how to calculate numbers. If you are unsure how to complete any portion of this spreadsheet, please contact your TA for assistance.</t>
  </si>
  <si>
    <t xml:space="preserve">Raising a Reader (204) </t>
  </si>
  <si>
    <t>Available for home visiting programs by running the Parenting HV Summary Report. Please use this information along with Outputs data and program records to estimate the number of books distributed.</t>
  </si>
  <si>
    <r>
      <rPr>
        <b/>
        <sz val="11"/>
        <color rgb="FFFF0000"/>
        <rFont val="Calibri"/>
        <family val="2"/>
        <scheme val="minor"/>
      </rPr>
      <t>If you offered joint training sessions with other First Steps partnerships, indicate their names here and the number of duplicated sessions, certified hours and registered hours for each partnership</t>
    </r>
    <r>
      <rPr>
        <sz val="11"/>
        <color theme="1"/>
        <rFont val="Calibri"/>
        <family val="2"/>
        <scheme val="minor"/>
      </rPr>
      <t xml:space="preserve">: </t>
    </r>
  </si>
  <si>
    <t>2016-17 Data for Local Partnership Strategies</t>
  </si>
  <si>
    <r>
      <t xml:space="preserve">Countdown to Kindergarten (406) </t>
    </r>
    <r>
      <rPr>
        <b/>
        <sz val="11"/>
        <color rgb="FFFF0000"/>
        <rFont val="Calibri"/>
        <family val="2"/>
        <scheme val="minor"/>
      </rPr>
      <t>Summer 2016</t>
    </r>
  </si>
  <si>
    <r>
      <t xml:space="preserve">Note: The contents of this spreadsheet will serve as an official record of services provided to children and families by the local First Steps partnership, for each funded or supported strategy from July 1, 2016 through June 30, 2017. Accuracy of the data provided is </t>
    </r>
    <r>
      <rPr>
        <b/>
        <u/>
        <sz val="12"/>
        <color theme="1"/>
        <rFont val="Calibri"/>
        <family val="2"/>
        <scheme val="minor"/>
      </rPr>
      <t>very important</t>
    </r>
    <r>
      <rPr>
        <b/>
        <sz val="12"/>
        <color theme="1"/>
        <rFont val="Calibri"/>
        <family val="2"/>
        <scheme val="minor"/>
      </rPr>
      <t xml:space="preserve">, as it will serve as the basis for data included in the </t>
    </r>
    <r>
      <rPr>
        <b/>
        <sz val="12"/>
        <color rgb="FFFF0000"/>
        <rFont val="Calibri"/>
        <family val="2"/>
        <scheme val="minor"/>
      </rPr>
      <t xml:space="preserve">SC FIRST STEPS ANNUAL REPORT </t>
    </r>
    <r>
      <rPr>
        <b/>
        <sz val="12"/>
        <color theme="1"/>
        <rFont val="Calibri"/>
        <family val="2"/>
        <scheme val="minor"/>
      </rPr>
      <t>and reporting overall strategy impact to the SC General Assembly, the SC First Steps Board of Trustees, and other stakeholders. Data provided should match data entered in the First Steps Data Collection System, if applicable. If not derived from the FSDC, numbers provided should correspond with local program records. Keep documentation of these numbers and how they were derived on file at your partnership office, in case additional documentation is needed.</t>
    </r>
  </si>
  <si>
    <t>FSDC: Cases Visit Summary and PTS Report (for case data), Outputs Summary Report (for outputs data); Program Records</t>
  </si>
  <si>
    <t>FSDC: Cases Visit Summary and PTS</t>
  </si>
  <si>
    <t>FSDC: Group Meeting Detail</t>
  </si>
  <si>
    <t>FSDC: Cases Visit Summary and PTS or Program Records</t>
  </si>
  <si>
    <t>FSDC: Group Meeting Section or Program Records</t>
  </si>
  <si>
    <t>FSDC: Group Meeting Detail or Program Records</t>
  </si>
  <si>
    <t>FSDC: Child Care Intensity Summary or Program Records</t>
  </si>
  <si>
    <t>Among providers that the partnership served with QE this past year, have any of them improved one or more ABC levels? Not just within the last 12 months, but at any point in time since your partnership began working with them in a QE program. This data should be entered in the Child Care Center Info screen and results included on the Child Care Intensity Summary Report.</t>
  </si>
  <si>
    <r>
      <t xml:space="preserve">Program Records, CCCCD Training Rosters. </t>
    </r>
    <r>
      <rPr>
        <b/>
        <sz val="10"/>
        <color theme="1"/>
        <rFont val="Calibri"/>
        <family val="2"/>
        <scheme val="minor"/>
      </rPr>
      <t>DO NOT DUPLICATE NUMBERS WITH OTHER PARTNERSHIPS</t>
    </r>
    <r>
      <rPr>
        <b/>
        <sz val="8"/>
        <color theme="1"/>
        <rFont val="Calibri"/>
        <family val="2"/>
        <scheme val="minor"/>
      </rPr>
      <t xml:space="preserve"> (see instructions)</t>
    </r>
  </si>
  <si>
    <t>FSDC: EI&amp;R Report, Program Records</t>
  </si>
  <si>
    <t>TOTALS BY STRATEGY AREA:</t>
  </si>
  <si>
    <t>Adults Served (Family Members or Child Care Staff) (unduplicated) (if applicable)</t>
  </si>
  <si>
    <t>TOTAL CONTACTS WITH CLIENTS</t>
  </si>
  <si>
    <t>TOTAL SERVICE HOURS PROVIDED</t>
  </si>
  <si>
    <t>Parenting: Home Visitation (non-NFP)</t>
  </si>
  <si>
    <t>Parenting: NFP</t>
  </si>
  <si>
    <t>Parenting: All Home Visitation (line 94+95)</t>
  </si>
  <si>
    <t>Parenting: Family Literacy</t>
  </si>
  <si>
    <t xml:space="preserve">Parenting: Other Parent Training </t>
  </si>
  <si>
    <t>Library-Based Programs</t>
  </si>
  <si>
    <t>Imagination Library</t>
  </si>
  <si>
    <t>SUMMARY TOTAL, PARENTING:</t>
  </si>
  <si>
    <t>SUMMARY TOTAL, EARLY EDUCATION:</t>
  </si>
  <si>
    <t>SUMMARY TOTAL, CHILD CARE QUALITY:</t>
  </si>
  <si>
    <t>SUMMARY TOTAL, HEALTH:</t>
  </si>
  <si>
    <t>SUMMARY TOTAL, SCHOOL TRANSITION:</t>
  </si>
  <si>
    <t>SUMMARY TOTAL, COMMUNITY EDUCATION:</t>
  </si>
  <si>
    <t>SUMMARY TOTAL, OTHER:</t>
  </si>
  <si>
    <t>GRAND TOTAL</t>
  </si>
  <si>
    <t>Add: Books Distributed</t>
  </si>
  <si>
    <t>Total Materials Distributed:</t>
  </si>
  <si>
    <t>DO NOT ENTER ANYTHING IN THE ROWS BELOW!!! ALL CELLS ARE FORMULAS. USE TOTALS PROVIDED IN YOUR ANNUAL REPORT AND OTHER REPORTING DOCUMENTS.</t>
  </si>
  <si>
    <t>LOCAL PORTAL AND OTHER: FOR ACTIVITIES that support one or more First Steps legislative goals. Do not include children/families/adults or activities that are already counted in one or more strategies listed above. Complete all columns as applicable AND please describe these activities below.</t>
  </si>
  <si>
    <t>Activity 1: LOCAL PORTAL - if you referred any children/families to services, who ARE NOT COUNTED anywhere else on this spreadsheet.</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</si>
</sst>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b/>
      <sz val="8"/>
      <color theme="1"/>
      <name val="Calibri"/>
      <family val="2"/>
      <scheme val="minor"/>
    </font>
    <font>
      <sz val="14"/>
      <color theme="1"/>
      <name val="Calibri"/>
      <family val="2"/>
      <scheme val="minor"/>
    </font>
    <font>
      <sz val="16"/>
      <color theme="1"/>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
      <b/>
      <u/>
      <sz val="14"/>
      <color theme="1"/>
      <name val="Calibri"/>
      <family val="2"/>
      <scheme val="minor"/>
    </font>
    <font>
      <b/>
      <u/>
      <sz val="11"/>
      <color theme="1"/>
      <name val="Calibri"/>
      <family val="2"/>
      <scheme val="minor"/>
    </font>
    <font>
      <b/>
      <sz val="9"/>
      <color theme="1"/>
      <name val="Calibri"/>
      <family val="2"/>
      <scheme val="minor"/>
    </font>
    <font>
      <b/>
      <u/>
      <sz val="12"/>
      <color theme="1"/>
      <name val="Calibri"/>
      <family val="2"/>
      <scheme val="minor"/>
    </font>
    <font>
      <sz val="12"/>
      <color theme="1"/>
      <name val="Calibri"/>
      <family val="2"/>
      <scheme val="minor"/>
    </font>
    <font>
      <b/>
      <sz val="22"/>
      <color theme="1"/>
      <name val="Calibri"/>
      <family val="2"/>
      <scheme val="minor"/>
    </font>
    <font>
      <sz val="22"/>
      <color theme="1"/>
      <name val="Calibri"/>
      <family val="2"/>
      <scheme val="minor"/>
    </font>
    <font>
      <b/>
      <sz val="11"/>
      <color rgb="FFFF0000"/>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b/>
      <strike/>
      <sz val="11"/>
      <color theme="1"/>
      <name val="Calibri"/>
      <family val="2"/>
      <scheme val="minor"/>
    </font>
    <font>
      <strike/>
      <sz val="11"/>
      <color theme="1"/>
      <name val="Calibri"/>
      <family val="2"/>
      <scheme val="minor"/>
    </font>
    <font>
      <b/>
      <sz val="12"/>
      <color rgb="FFFF0000"/>
      <name val="Calibri"/>
      <family val="2"/>
      <scheme val="minor"/>
    </font>
    <font>
      <b/>
      <sz val="16"/>
      <color theme="1"/>
      <name val="Calibri"/>
      <family val="2"/>
      <scheme val="minor"/>
    </font>
  </fonts>
  <fills count="2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8" tint="0.59996337778862885"/>
        <bgColor indexed="64"/>
      </patternFill>
    </fill>
    <fill>
      <patternFill patternType="solid">
        <fgColor theme="0" tint="-0.499984740745262"/>
        <bgColor indexed="64"/>
      </patternFill>
    </fill>
    <fill>
      <patternFill patternType="solid">
        <fgColor rgb="FF92D050"/>
        <bgColor indexed="64"/>
      </patternFill>
    </fill>
  </fills>
  <borders count="22">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
      <left/>
      <right/>
      <top style="thin">
        <color theme="4"/>
      </top>
      <bottom style="thin">
        <color theme="4"/>
      </bottom>
      <diagonal/>
    </border>
    <border>
      <left style="medium">
        <color theme="4"/>
      </left>
      <right style="medium">
        <color theme="4"/>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medium">
        <color theme="3"/>
      </left>
      <right style="medium">
        <color theme="3"/>
      </right>
      <top style="medium">
        <color theme="3"/>
      </top>
      <bottom style="medium">
        <color theme="3"/>
      </bottom>
      <diagonal/>
    </border>
  </borders>
  <cellStyleXfs count="237">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56">
    <xf numFmtId="0" fontId="0" fillId="0" borderId="0" xfId="0"/>
    <xf numFmtId="0" fontId="0" fillId="0" borderId="0" xfId="0" applyAlignment="1">
      <alignment wrapText="1"/>
    </xf>
    <xf numFmtId="0" fontId="5" fillId="0" borderId="0" xfId="0" applyFont="1" applyBorder="1" applyAlignment="1"/>
    <xf numFmtId="0" fontId="0" fillId="0" borderId="0" xfId="0" applyAlignment="1">
      <alignment horizontal="right"/>
    </xf>
    <xf numFmtId="0" fontId="0" fillId="0" borderId="0" xfId="0" applyBorder="1" applyAlignment="1">
      <alignment wrapText="1"/>
    </xf>
    <xf numFmtId="0" fontId="0" fillId="0" borderId="0" xfId="0" applyBorder="1"/>
    <xf numFmtId="0" fontId="1" fillId="0" borderId="0" xfId="0" applyFont="1" applyAlignment="1">
      <alignment horizontal="right"/>
    </xf>
    <xf numFmtId="0" fontId="1" fillId="0" borderId="0" xfId="0" applyFont="1"/>
    <xf numFmtId="0" fontId="6" fillId="0" borderId="0" xfId="0" applyFont="1" applyAlignment="1">
      <alignment horizontal="center"/>
    </xf>
    <xf numFmtId="0" fontId="0" fillId="2" borderId="0" xfId="0" applyFill="1"/>
    <xf numFmtId="0" fontId="0" fillId="4" borderId="0" xfId="0" applyFill="1"/>
    <xf numFmtId="0" fontId="0" fillId="0" borderId="0" xfId="0" applyFill="1"/>
    <xf numFmtId="0" fontId="0" fillId="0" borderId="0" xfId="0" applyFill="1" applyAlignment="1">
      <alignment wrapText="1"/>
    </xf>
    <xf numFmtId="0" fontId="1" fillId="4" borderId="0" xfId="0" applyFont="1" applyFill="1" applyBorder="1" applyAlignment="1">
      <alignment horizontal="right"/>
    </xf>
    <xf numFmtId="0" fontId="4" fillId="4" borderId="0" xfId="0" applyFont="1" applyFill="1" applyBorder="1" applyAlignment="1">
      <alignment horizontal="center" wrapText="1"/>
    </xf>
    <xf numFmtId="0" fontId="1" fillId="4" borderId="0" xfId="0" applyFont="1" applyFill="1"/>
    <xf numFmtId="0" fontId="8" fillId="4" borderId="0" xfId="0" applyFont="1" applyFill="1"/>
    <xf numFmtId="0" fontId="0" fillId="0" borderId="1" xfId="0" applyFill="1" applyBorder="1" applyAlignment="1">
      <alignment wrapText="1"/>
    </xf>
    <xf numFmtId="0" fontId="1" fillId="5" borderId="0" xfId="0" applyFont="1" applyFill="1" applyAlignment="1">
      <alignment horizontal="right"/>
    </xf>
    <xf numFmtId="0" fontId="4" fillId="5" borderId="0" xfId="0" applyFont="1" applyFill="1" applyAlignment="1">
      <alignment horizontal="center" wrapText="1"/>
    </xf>
    <xf numFmtId="0" fontId="1" fillId="3" borderId="0" xfId="0" applyFont="1" applyFill="1" applyAlignment="1">
      <alignment horizontal="right"/>
    </xf>
    <xf numFmtId="0" fontId="4" fillId="3" borderId="0" xfId="0" applyFont="1" applyFill="1" applyAlignment="1">
      <alignment horizontal="center" wrapText="1"/>
    </xf>
    <xf numFmtId="0" fontId="1" fillId="7" borderId="0" xfId="0" applyFont="1" applyFill="1" applyAlignment="1">
      <alignment horizontal="right"/>
    </xf>
    <xf numFmtId="0" fontId="4" fillId="7" borderId="0" xfId="0" applyFont="1" applyFill="1" applyAlignment="1">
      <alignment horizontal="center" wrapText="1"/>
    </xf>
    <xf numFmtId="0" fontId="1" fillId="8" borderId="0" xfId="0" applyFont="1" applyFill="1" applyAlignment="1">
      <alignment horizontal="right"/>
    </xf>
    <xf numFmtId="0" fontId="4" fillId="8" borderId="0" xfId="0" applyFont="1" applyFill="1" applyAlignment="1">
      <alignment horizontal="center" wrapText="1"/>
    </xf>
    <xf numFmtId="0" fontId="0" fillId="0" borderId="1" xfId="0" applyBorder="1" applyAlignment="1">
      <alignment wrapText="1"/>
    </xf>
    <xf numFmtId="0" fontId="1" fillId="2" borderId="0" xfId="0" applyFont="1" applyFill="1"/>
    <xf numFmtId="0" fontId="1" fillId="5" borderId="0" xfId="0" applyFont="1" applyFill="1"/>
    <xf numFmtId="0" fontId="1" fillId="8" borderId="0" xfId="0" applyFont="1" applyFill="1"/>
    <xf numFmtId="0" fontId="1" fillId="7" borderId="0" xfId="0" applyFont="1" applyFill="1"/>
    <xf numFmtId="0" fontId="1" fillId="9" borderId="0" xfId="0" applyFont="1" applyFill="1"/>
    <xf numFmtId="0" fontId="3" fillId="5" borderId="3" xfId="0" applyFont="1" applyFill="1" applyBorder="1" applyAlignment="1">
      <alignment horizontal="center" wrapText="1"/>
    </xf>
    <xf numFmtId="0" fontId="3" fillId="4" borderId="2" xfId="0" applyFont="1" applyFill="1" applyBorder="1" applyAlignment="1">
      <alignment horizontal="center" wrapText="1"/>
    </xf>
    <xf numFmtId="0" fontId="3" fillId="8" borderId="3" xfId="0" applyFont="1" applyFill="1" applyBorder="1" applyAlignment="1">
      <alignment horizontal="center" wrapText="1"/>
    </xf>
    <xf numFmtId="0" fontId="1" fillId="0" borderId="0" xfId="0" applyFont="1" applyFill="1"/>
    <xf numFmtId="0" fontId="7" fillId="0" borderId="5" xfId="0" applyFont="1" applyBorder="1" applyAlignment="1">
      <alignment wrapText="1"/>
    </xf>
    <xf numFmtId="0" fontId="2" fillId="0" borderId="6" xfId="0" applyFont="1" applyBorder="1" applyAlignment="1">
      <alignment wrapText="1"/>
    </xf>
    <xf numFmtId="0" fontId="2" fillId="0" borderId="8" xfId="0" applyFont="1" applyBorder="1"/>
    <xf numFmtId="0" fontId="0" fillId="0" borderId="9" xfId="0" applyBorder="1" applyAlignment="1">
      <alignment wrapText="1"/>
    </xf>
    <xf numFmtId="0" fontId="2" fillId="0" borderId="10" xfId="0" applyFont="1" applyBorder="1"/>
    <xf numFmtId="0" fontId="0" fillId="0" borderId="11" xfId="0" applyBorder="1"/>
    <xf numFmtId="0" fontId="0" fillId="0" borderId="11" xfId="0" applyBorder="1" applyAlignment="1">
      <alignment wrapText="1"/>
    </xf>
    <xf numFmtId="0" fontId="0" fillId="0" borderId="12" xfId="0" applyBorder="1" applyAlignment="1">
      <alignment wrapText="1"/>
    </xf>
    <xf numFmtId="0" fontId="1" fillId="10" borderId="0" xfId="0" applyFont="1" applyFill="1" applyAlignment="1">
      <alignment horizontal="right"/>
    </xf>
    <xf numFmtId="0" fontId="3" fillId="10" borderId="3" xfId="0" applyFont="1" applyFill="1" applyBorder="1" applyAlignment="1">
      <alignment horizontal="center" wrapText="1"/>
    </xf>
    <xf numFmtId="0" fontId="4" fillId="10" borderId="0" xfId="0" applyFont="1" applyFill="1" applyBorder="1" applyAlignment="1">
      <alignment horizontal="center" wrapText="1"/>
    </xf>
    <xf numFmtId="0" fontId="4" fillId="10" borderId="0" xfId="0" applyFont="1" applyFill="1" applyAlignment="1">
      <alignment horizontal="center" wrapText="1"/>
    </xf>
    <xf numFmtId="0" fontId="1" fillId="10" borderId="0" xfId="0" applyFont="1" applyFill="1"/>
    <xf numFmtId="0" fontId="1" fillId="11" borderId="0" xfId="0" applyFont="1" applyFill="1" applyAlignment="1">
      <alignment horizontal="right"/>
    </xf>
    <xf numFmtId="0" fontId="3" fillId="11" borderId="3" xfId="0" applyFont="1" applyFill="1" applyBorder="1" applyAlignment="1">
      <alignment horizontal="center" wrapText="1"/>
    </xf>
    <xf numFmtId="0" fontId="1" fillId="12" borderId="0" xfId="0" applyFont="1" applyFill="1" applyAlignment="1">
      <alignment horizontal="right"/>
    </xf>
    <xf numFmtId="0" fontId="3" fillId="12" borderId="3" xfId="0" applyFont="1" applyFill="1" applyBorder="1" applyAlignment="1">
      <alignment horizontal="center" wrapText="1"/>
    </xf>
    <xf numFmtId="0" fontId="4" fillId="12" borderId="0" xfId="0" applyFont="1" applyFill="1" applyBorder="1" applyAlignment="1">
      <alignment horizontal="center" wrapText="1"/>
    </xf>
    <xf numFmtId="0" fontId="1" fillId="12" borderId="0" xfId="0" applyFont="1" applyFill="1"/>
    <xf numFmtId="0" fontId="1" fillId="9" borderId="0" xfId="0" applyFont="1" applyFill="1" applyAlignment="1">
      <alignment horizontal="right"/>
    </xf>
    <xf numFmtId="0" fontId="1" fillId="6" borderId="0" xfId="0" applyFont="1" applyFill="1"/>
    <xf numFmtId="0" fontId="1" fillId="13" borderId="0" xfId="0" applyFont="1" applyFill="1"/>
    <xf numFmtId="0" fontId="1" fillId="4" borderId="0" xfId="0" applyFont="1" applyFill="1" applyAlignment="1">
      <alignment horizontal="right"/>
    </xf>
    <xf numFmtId="0" fontId="3" fillId="3" borderId="3" xfId="0" applyFont="1" applyFill="1" applyBorder="1" applyAlignment="1">
      <alignment horizontal="center" wrapText="1"/>
    </xf>
    <xf numFmtId="0" fontId="3" fillId="4" borderId="3" xfId="0" applyFont="1" applyFill="1" applyBorder="1" applyAlignment="1">
      <alignment horizontal="center" wrapText="1"/>
    </xf>
    <xf numFmtId="0" fontId="4" fillId="4" borderId="0" xfId="0" applyFont="1" applyFill="1" applyAlignment="1">
      <alignment horizontal="center" wrapText="1"/>
    </xf>
    <xf numFmtId="0" fontId="3" fillId="0" borderId="0" xfId="0" applyFont="1" applyFill="1" applyAlignment="1">
      <alignment wrapText="1"/>
    </xf>
    <xf numFmtId="0" fontId="1" fillId="0" borderId="0" xfId="0" applyFont="1" applyAlignment="1">
      <alignment horizontal="right" wrapText="1"/>
    </xf>
    <xf numFmtId="0" fontId="0" fillId="0" borderId="7" xfId="0" applyBorder="1" applyAlignment="1">
      <alignment wrapText="1"/>
    </xf>
    <xf numFmtId="0" fontId="3" fillId="7" borderId="3" xfId="0" applyFont="1" applyFill="1" applyBorder="1" applyAlignment="1">
      <alignment horizontal="center" wrapText="1"/>
    </xf>
    <xf numFmtId="0" fontId="1" fillId="14" borderId="0" xfId="0" applyFont="1" applyFill="1" applyAlignment="1">
      <alignment horizontal="right"/>
    </xf>
    <xf numFmtId="0" fontId="3" fillId="14" borderId="3" xfId="0" applyFont="1" applyFill="1" applyBorder="1" applyAlignment="1">
      <alignment horizontal="center" wrapText="1"/>
    </xf>
    <xf numFmtId="0" fontId="4" fillId="14" borderId="0" xfId="0" applyFont="1" applyFill="1" applyAlignment="1">
      <alignment horizontal="center" wrapText="1"/>
    </xf>
    <xf numFmtId="0" fontId="1" fillId="14" borderId="0" xfId="0" applyFont="1" applyFill="1"/>
    <xf numFmtId="0" fontId="0" fillId="14" borderId="0" xfId="0" applyFill="1"/>
    <xf numFmtId="0" fontId="1" fillId="3" borderId="0" xfId="0" applyFont="1" applyFill="1"/>
    <xf numFmtId="0" fontId="4" fillId="11" borderId="0" xfId="0" applyFont="1" applyFill="1" applyAlignment="1">
      <alignment horizontal="center" wrapText="1"/>
    </xf>
    <xf numFmtId="0" fontId="1" fillId="11" borderId="0" xfId="0" applyFont="1" applyFill="1"/>
    <xf numFmtId="0" fontId="0" fillId="11" borderId="0" xfId="0" applyFill="1"/>
    <xf numFmtId="0" fontId="8" fillId="13" borderId="0" xfId="0" applyFont="1" applyFill="1"/>
    <xf numFmtId="0" fontId="1" fillId="13" borderId="0" xfId="0" applyFont="1" applyFill="1" applyBorder="1" applyAlignment="1">
      <alignment horizontal="right"/>
    </xf>
    <xf numFmtId="0" fontId="4" fillId="13" borderId="0" xfId="0" applyFont="1" applyFill="1" applyBorder="1" applyAlignment="1">
      <alignment horizontal="center" wrapText="1"/>
    </xf>
    <xf numFmtId="0" fontId="3" fillId="13" borderId="2" xfId="0" applyFont="1" applyFill="1" applyBorder="1" applyAlignment="1">
      <alignment horizontal="center" wrapText="1"/>
    </xf>
    <xf numFmtId="14" fontId="8" fillId="0" borderId="4" xfId="0" applyNumberFormat="1" applyFont="1" applyBorder="1" applyAlignment="1">
      <alignment wrapText="1"/>
    </xf>
    <xf numFmtId="0" fontId="0" fillId="0" borderId="0" xfId="0" applyFill="1" applyBorder="1" applyAlignment="1">
      <alignment wrapText="1"/>
    </xf>
    <xf numFmtId="0" fontId="0" fillId="0" borderId="17" xfId="0" applyFill="1" applyBorder="1" applyAlignment="1">
      <alignment wrapText="1"/>
    </xf>
    <xf numFmtId="0" fontId="0" fillId="13" borderId="16" xfId="0" applyFill="1" applyBorder="1" applyAlignment="1">
      <alignment wrapText="1"/>
    </xf>
    <xf numFmtId="0" fontId="1" fillId="13" borderId="0" xfId="0" applyFont="1" applyFill="1" applyAlignment="1">
      <alignment horizontal="right"/>
    </xf>
    <xf numFmtId="0" fontId="9"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1" fillId="15" borderId="0" xfId="0" applyFont="1" applyFill="1" applyAlignment="1">
      <alignment vertical="center" wrapText="1"/>
    </xf>
    <xf numFmtId="0" fontId="0" fillId="15" borderId="0" xfId="0" applyFill="1" applyAlignment="1">
      <alignment vertical="center" wrapText="1"/>
    </xf>
    <xf numFmtId="0" fontId="1" fillId="5" borderId="0" xfId="0" applyFont="1" applyFill="1" applyAlignment="1">
      <alignment wrapText="1"/>
    </xf>
    <xf numFmtId="0" fontId="0" fillId="0" borderId="0" xfId="0" applyAlignment="1">
      <alignment wrapText="1"/>
    </xf>
    <xf numFmtId="0" fontId="1" fillId="8" borderId="0" xfId="0" applyFont="1" applyFill="1" applyAlignment="1">
      <alignment wrapText="1"/>
    </xf>
    <xf numFmtId="0" fontId="1" fillId="6" borderId="0" xfId="0" applyFont="1" applyFill="1" applyAlignment="1">
      <alignment horizontal="right"/>
    </xf>
    <xf numFmtId="0" fontId="3" fillId="6" borderId="3" xfId="0" applyFont="1" applyFill="1" applyBorder="1" applyAlignment="1">
      <alignment horizontal="center" wrapText="1"/>
    </xf>
    <xf numFmtId="0" fontId="4" fillId="6" borderId="0" xfId="0" applyFont="1" applyFill="1" applyAlignment="1">
      <alignment horizontal="center" wrapText="1"/>
    </xf>
    <xf numFmtId="0" fontId="0" fillId="6" borderId="0" xfId="0" applyFill="1"/>
    <xf numFmtId="0" fontId="3" fillId="0" borderId="0" xfId="0" applyFont="1" applyFill="1" applyBorder="1" applyAlignment="1">
      <alignment horizontal="center" wrapText="1"/>
    </xf>
    <xf numFmtId="0" fontId="0" fillId="13" borderId="0" xfId="0" applyFill="1"/>
    <xf numFmtId="0" fontId="0" fillId="0" borderId="0" xfId="0" applyAlignment="1">
      <alignment wrapText="1"/>
    </xf>
    <xf numFmtId="0" fontId="0" fillId="0" borderId="19" xfId="0" applyBorder="1" applyAlignment="1">
      <alignment wrapText="1"/>
    </xf>
    <xf numFmtId="0" fontId="0" fillId="0" borderId="17" xfId="0" applyBorder="1" applyAlignment="1">
      <alignment wrapText="1"/>
    </xf>
    <xf numFmtId="0" fontId="4" fillId="5" borderId="19" xfId="0" applyFont="1" applyFill="1" applyBorder="1" applyAlignment="1">
      <alignment horizontal="center" wrapText="1"/>
    </xf>
    <xf numFmtId="0" fontId="4" fillId="5" borderId="1" xfId="0" applyFont="1" applyFill="1" applyBorder="1" applyAlignment="1">
      <alignment horizontal="center" wrapText="1"/>
    </xf>
    <xf numFmtId="0" fontId="0" fillId="0" borderId="3" xfId="0" applyFill="1" applyBorder="1" applyAlignment="1">
      <alignment wrapText="1"/>
    </xf>
    <xf numFmtId="0" fontId="4" fillId="0" borderId="0" xfId="0" applyFont="1" applyFill="1" applyBorder="1" applyAlignment="1">
      <alignment horizontal="center" wrapText="1"/>
    </xf>
    <xf numFmtId="0" fontId="3" fillId="14" borderId="2" xfId="0" applyFont="1" applyFill="1" applyBorder="1" applyAlignment="1">
      <alignment horizontal="center" wrapText="1"/>
    </xf>
    <xf numFmtId="0" fontId="0" fillId="0" borderId="6" xfId="0" applyBorder="1" applyAlignment="1">
      <alignment wrapText="1"/>
    </xf>
    <xf numFmtId="0" fontId="2" fillId="0" borderId="8" xfId="0" applyFont="1" applyBorder="1" applyAlignment="1">
      <alignment horizontal="left"/>
    </xf>
    <xf numFmtId="0" fontId="23" fillId="2" borderId="0" xfId="0" applyFont="1" applyFill="1"/>
    <xf numFmtId="0" fontId="24" fillId="0" borderId="0" xfId="0" applyFont="1" applyFill="1"/>
    <xf numFmtId="0" fontId="24" fillId="19" borderId="1" xfId="0" applyFont="1" applyFill="1" applyBorder="1" applyAlignment="1">
      <alignment wrapText="1"/>
    </xf>
    <xf numFmtId="0" fontId="9" fillId="16" borderId="0" xfId="0" applyFont="1" applyFill="1"/>
    <xf numFmtId="0" fontId="0" fillId="16" borderId="0" xfId="0" applyFill="1"/>
    <xf numFmtId="0" fontId="3" fillId="16" borderId="3" xfId="0" applyFont="1" applyFill="1" applyBorder="1" applyAlignment="1">
      <alignment horizontal="center" wrapText="1"/>
    </xf>
    <xf numFmtId="0" fontId="3" fillId="17" borderId="3" xfId="0" applyFont="1" applyFill="1" applyBorder="1" applyAlignment="1">
      <alignment horizontal="center" wrapText="1"/>
    </xf>
    <xf numFmtId="0" fontId="1" fillId="0" borderId="0" xfId="0" applyFont="1" applyAlignment="1">
      <alignment horizontal="left" indent="2"/>
    </xf>
    <xf numFmtId="0" fontId="0" fillId="16" borderId="1" xfId="0" applyFill="1" applyBorder="1" applyAlignment="1">
      <alignment wrapText="1"/>
    </xf>
    <xf numFmtId="0" fontId="0" fillId="17" borderId="1" xfId="0" applyFill="1" applyBorder="1" applyAlignment="1">
      <alignment wrapText="1"/>
    </xf>
    <xf numFmtId="0" fontId="1" fillId="0" borderId="0" xfId="0" applyFont="1" applyAlignment="1">
      <alignment horizontal="left"/>
    </xf>
    <xf numFmtId="0" fontId="1" fillId="16" borderId="0" xfId="0" applyFont="1" applyFill="1"/>
    <xf numFmtId="0" fontId="1" fillId="16" borderId="1" xfId="0" applyFont="1" applyFill="1" applyBorder="1" applyAlignment="1">
      <alignment wrapText="1"/>
    </xf>
    <xf numFmtId="0" fontId="1" fillId="17" borderId="1" xfId="0" applyFont="1" applyFill="1" applyBorder="1" applyAlignment="1">
      <alignment wrapText="1"/>
    </xf>
    <xf numFmtId="0" fontId="1" fillId="0" borderId="1" xfId="0" applyFont="1" applyFill="1" applyBorder="1" applyAlignment="1">
      <alignment wrapText="1"/>
    </xf>
    <xf numFmtId="0" fontId="0" fillId="0" borderId="1" xfId="0" applyFill="1" applyBorder="1"/>
    <xf numFmtId="0" fontId="9" fillId="20" borderId="0" xfId="0" applyFont="1" applyFill="1"/>
    <xf numFmtId="0" fontId="8" fillId="20" borderId="1" xfId="0" applyFont="1" applyFill="1" applyBorder="1" applyAlignment="1">
      <alignment wrapText="1"/>
    </xf>
    <xf numFmtId="0" fontId="1" fillId="20" borderId="0" xfId="0" applyFont="1" applyFill="1" applyAlignment="1">
      <alignment wrapText="1"/>
    </xf>
    <xf numFmtId="0" fontId="8" fillId="20" borderId="0" xfId="0" applyFont="1" applyFill="1" applyAlignment="1">
      <alignment wrapText="1"/>
    </xf>
    <xf numFmtId="0" fontId="8" fillId="20" borderId="21" xfId="0" applyFont="1" applyFill="1" applyBorder="1" applyAlignment="1">
      <alignment wrapText="1"/>
    </xf>
    <xf numFmtId="0" fontId="5" fillId="0" borderId="0" xfId="0" applyFont="1"/>
    <xf numFmtId="0" fontId="5" fillId="0" borderId="0" xfId="0" applyFont="1" applyAlignment="1">
      <alignment wrapText="1"/>
    </xf>
    <xf numFmtId="0" fontId="26" fillId="0" borderId="0" xfId="0" applyFont="1"/>
    <xf numFmtId="0" fontId="1" fillId="6" borderId="0" xfId="0" applyFont="1" applyFill="1" applyAlignment="1">
      <alignment wrapText="1"/>
    </xf>
    <xf numFmtId="0" fontId="0" fillId="0" borderId="0" xfId="0" applyAlignment="1"/>
    <xf numFmtId="0" fontId="8" fillId="0" borderId="13" xfId="0" applyFont="1" applyBorder="1" applyAlignment="1"/>
    <xf numFmtId="0" fontId="8" fillId="0" borderId="15" xfId="0" applyFont="1" applyBorder="1" applyAlignment="1"/>
    <xf numFmtId="0" fontId="10" fillId="0" borderId="0" xfId="0" applyFont="1" applyAlignment="1">
      <alignment horizontal="center"/>
    </xf>
    <xf numFmtId="0" fontId="11" fillId="0" borderId="13" xfId="0" applyFont="1" applyBorder="1" applyAlignment="1"/>
    <xf numFmtId="0" fontId="11" fillId="0" borderId="14" xfId="0" applyFont="1" applyBorder="1" applyAlignment="1"/>
    <xf numFmtId="0" fontId="11" fillId="0" borderId="15" xfId="0" applyFont="1" applyBorder="1" applyAlignment="1"/>
    <xf numFmtId="0" fontId="8" fillId="18" borderId="0" xfId="0" applyFont="1" applyFill="1" applyAlignment="1">
      <alignment wrapText="1"/>
    </xf>
    <xf numFmtId="0" fontId="16" fillId="18" borderId="0" xfId="0" applyFont="1" applyFill="1" applyAlignment="1">
      <alignment wrapText="1"/>
    </xf>
    <xf numFmtId="0" fontId="0" fillId="18" borderId="0" xfId="0" applyFill="1" applyAlignment="1">
      <alignment wrapText="1"/>
    </xf>
    <xf numFmtId="0" fontId="3" fillId="5" borderId="0" xfId="0" applyFont="1" applyFill="1" applyAlignment="1">
      <alignment horizontal="right" wrapText="1"/>
    </xf>
    <xf numFmtId="0" fontId="22" fillId="0" borderId="0" xfId="0" applyFont="1" applyAlignment="1">
      <alignment horizontal="right" wrapText="1"/>
    </xf>
    <xf numFmtId="0" fontId="22" fillId="0" borderId="18" xfId="0" applyFont="1" applyBorder="1" applyAlignment="1">
      <alignment horizontal="right" wrapText="1"/>
    </xf>
    <xf numFmtId="0" fontId="0" fillId="0" borderId="19"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20" xfId="0" applyFont="1" applyBorder="1" applyAlignment="1">
      <alignment horizontal="left" vertical="top" wrapText="1"/>
    </xf>
    <xf numFmtId="0" fontId="9" fillId="17" borderId="0" xfId="0" applyFont="1" applyFill="1" applyAlignment="1">
      <alignment horizontal="center" vertical="center" wrapText="1"/>
    </xf>
    <xf numFmtId="0" fontId="0" fillId="17" borderId="0" xfId="0" applyFill="1" applyAlignment="1">
      <alignment horizontal="center" vertical="center" wrapText="1"/>
    </xf>
    <xf numFmtId="0" fontId="9" fillId="16" borderId="0" xfId="0" applyFont="1" applyFill="1" applyAlignment="1">
      <alignment horizontal="center" vertical="center" wrapText="1"/>
    </xf>
    <xf numFmtId="0" fontId="0" fillId="16" borderId="0" xfId="0" applyFill="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 fillId="13" borderId="0" xfId="0" applyFont="1" applyFill="1" applyAlignment="1">
      <alignment wrapText="1"/>
    </xf>
  </cellXfs>
  <cellStyles count="2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07"/>
  <sheetViews>
    <sheetView tabSelected="1" topLeftCell="A103" zoomScale="110" zoomScaleNormal="110" zoomScaleSheetLayoutView="110" zoomScalePageLayoutView="110" workbookViewId="0">
      <selection activeCell="B123" sqref="B123"/>
    </sheetView>
  </sheetViews>
  <sheetFormatPr defaultColWidth="8.85546875" defaultRowHeight="15" x14ac:dyDescent="0.25"/>
  <cols>
    <col min="1" max="1" width="47.7109375" customWidth="1"/>
    <col min="2" max="2" width="17.28515625" customWidth="1"/>
    <col min="3" max="3" width="17.42578125" style="1" customWidth="1"/>
    <col min="4" max="4" width="16.28515625" style="1" customWidth="1"/>
    <col min="5" max="5" width="17.42578125" style="1" customWidth="1"/>
    <col min="6" max="6" width="19.28515625" style="1" customWidth="1"/>
    <col min="7" max="7" width="14.42578125" style="1" customWidth="1"/>
    <col min="8" max="8" width="17.85546875" style="1" customWidth="1"/>
    <col min="9" max="9" width="19.42578125" style="1" customWidth="1"/>
    <col min="10" max="10" width="15.7109375" style="1" customWidth="1"/>
    <col min="11" max="11" width="10.7109375" style="1" customWidth="1"/>
  </cols>
  <sheetData>
    <row r="1" spans="1:11" ht="27" thickBot="1" x14ac:dyDescent="0.45">
      <c r="A1" s="136" t="s">
        <v>159</v>
      </c>
      <c r="B1" s="136"/>
      <c r="C1" s="136"/>
      <c r="D1" s="136"/>
      <c r="E1" s="136"/>
      <c r="F1" s="136"/>
      <c r="G1" s="136"/>
      <c r="H1" s="136"/>
      <c r="I1" s="136"/>
    </row>
    <row r="2" spans="1:11" ht="28.5" customHeight="1" thickBot="1" x14ac:dyDescent="0.45">
      <c r="A2" s="6" t="s">
        <v>0</v>
      </c>
      <c r="B2" s="137" t="s">
        <v>85</v>
      </c>
      <c r="C2" s="138"/>
      <c r="D2" s="138"/>
      <c r="E2" s="138"/>
      <c r="F2" s="139"/>
    </row>
    <row r="3" spans="1:11" ht="13.5" customHeight="1" thickBot="1" x14ac:dyDescent="0.35">
      <c r="A3" s="3"/>
      <c r="B3" s="2"/>
      <c r="C3" s="2"/>
    </row>
    <row r="4" spans="1:11" ht="32.25" thickBot="1" x14ac:dyDescent="0.3">
      <c r="A4" s="6" t="s">
        <v>1</v>
      </c>
      <c r="B4" s="134" t="s">
        <v>86</v>
      </c>
      <c r="C4" s="135"/>
      <c r="D4" s="63" t="s">
        <v>2</v>
      </c>
      <c r="E4" s="79" t="s">
        <v>87</v>
      </c>
    </row>
    <row r="6" spans="1:11" ht="100.5" customHeight="1" x14ac:dyDescent="0.25">
      <c r="A6" s="140" t="s">
        <v>161</v>
      </c>
      <c r="B6" s="140"/>
      <c r="C6" s="140"/>
      <c r="D6" s="140"/>
      <c r="E6" s="140"/>
      <c r="F6" s="140"/>
      <c r="G6" s="140"/>
      <c r="H6" s="140"/>
      <c r="I6" s="141"/>
      <c r="J6" s="142"/>
    </row>
    <row r="7" spans="1:11" s="11" customFormat="1" ht="9.75" customHeight="1" thickBot="1" x14ac:dyDescent="0.3">
      <c r="A7" s="62"/>
      <c r="B7" s="62"/>
      <c r="C7" s="62"/>
      <c r="D7" s="62"/>
      <c r="E7" s="62"/>
      <c r="F7" s="62"/>
      <c r="G7" s="62"/>
      <c r="H7" s="62"/>
      <c r="I7" s="12"/>
      <c r="J7" s="12"/>
      <c r="K7" s="12"/>
    </row>
    <row r="8" spans="1:11" ht="45" customHeight="1" x14ac:dyDescent="0.25">
      <c r="A8" s="36" t="s">
        <v>8</v>
      </c>
      <c r="B8" s="37"/>
      <c r="C8" s="37"/>
      <c r="D8" s="37"/>
      <c r="E8" s="37"/>
      <c r="F8" s="37"/>
      <c r="G8" s="106"/>
      <c r="H8" s="106"/>
      <c r="I8" s="64"/>
    </row>
    <row r="9" spans="1:11" ht="18" customHeight="1" x14ac:dyDescent="0.25">
      <c r="A9" s="38" t="s">
        <v>9</v>
      </c>
      <c r="B9" s="5"/>
      <c r="C9" s="4"/>
      <c r="D9" s="4"/>
      <c r="E9" s="4"/>
      <c r="F9" s="4"/>
      <c r="G9" s="4"/>
      <c r="H9" s="4"/>
      <c r="I9" s="39"/>
    </row>
    <row r="10" spans="1:11" ht="18" customHeight="1" x14ac:dyDescent="0.25">
      <c r="A10" s="38" t="s">
        <v>10</v>
      </c>
      <c r="B10" s="5"/>
      <c r="C10" s="4"/>
      <c r="D10" s="4"/>
      <c r="E10" s="4"/>
      <c r="F10" s="4"/>
      <c r="G10" s="4"/>
      <c r="H10" s="4"/>
      <c r="I10" s="39"/>
    </row>
    <row r="11" spans="1:11" x14ac:dyDescent="0.25">
      <c r="A11" s="38" t="s">
        <v>73</v>
      </c>
      <c r="B11" s="5"/>
      <c r="C11" s="4"/>
      <c r="D11" s="4"/>
      <c r="E11" s="4"/>
      <c r="F11" s="4"/>
      <c r="G11" s="4"/>
      <c r="H11" s="4"/>
      <c r="I11" s="39"/>
    </row>
    <row r="12" spans="1:11" x14ac:dyDescent="0.25">
      <c r="A12" s="107" t="s">
        <v>154</v>
      </c>
      <c r="B12" s="5"/>
      <c r="C12" s="4"/>
      <c r="D12" s="4"/>
      <c r="E12" s="4"/>
      <c r="F12" s="4"/>
      <c r="G12" s="4"/>
      <c r="H12" s="4"/>
      <c r="I12" s="39"/>
    </row>
    <row r="13" spans="1:11" x14ac:dyDescent="0.25">
      <c r="A13" s="38" t="s">
        <v>155</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6</v>
      </c>
      <c r="C15" s="78" t="s">
        <v>22</v>
      </c>
      <c r="D15" s="4"/>
      <c r="E15" s="4"/>
      <c r="F15" s="4"/>
      <c r="G15" s="4"/>
      <c r="K15"/>
    </row>
    <row r="16" spans="1:11" ht="75" customHeight="1" x14ac:dyDescent="0.25">
      <c r="A16" s="75" t="s">
        <v>47</v>
      </c>
      <c r="B16" s="76" t="s">
        <v>7</v>
      </c>
      <c r="C16" s="77" t="s">
        <v>162</v>
      </c>
      <c r="D16" s="4"/>
      <c r="E16" s="4"/>
      <c r="F16" s="4"/>
      <c r="G16" s="4"/>
      <c r="K16"/>
    </row>
    <row r="17" spans="1:12" x14ac:dyDescent="0.25">
      <c r="A17" s="56" t="s">
        <v>21</v>
      </c>
      <c r="B17" s="56"/>
      <c r="C17" s="17"/>
      <c r="D17" s="4"/>
      <c r="E17" s="4"/>
      <c r="F17" s="4"/>
      <c r="G17" s="4"/>
      <c r="K17"/>
    </row>
    <row r="18" spans="1:12" x14ac:dyDescent="0.25">
      <c r="A18" s="57" t="s">
        <v>143</v>
      </c>
      <c r="B18" s="57"/>
      <c r="C18" s="17"/>
      <c r="D18" s="4"/>
      <c r="E18" s="4"/>
      <c r="F18" s="4"/>
      <c r="G18" s="4"/>
      <c r="K18"/>
    </row>
    <row r="19" spans="1:12" x14ac:dyDescent="0.25">
      <c r="A19" s="56" t="s">
        <v>50</v>
      </c>
      <c r="B19" s="56"/>
      <c r="C19" s="17"/>
      <c r="D19" s="4"/>
      <c r="E19" s="4"/>
      <c r="F19" s="4"/>
      <c r="G19" s="4"/>
      <c r="K19"/>
    </row>
    <row r="20" spans="1:12" x14ac:dyDescent="0.25">
      <c r="A20" s="57" t="s">
        <v>40</v>
      </c>
      <c r="B20" s="57"/>
      <c r="C20" s="17"/>
      <c r="D20" s="4"/>
      <c r="E20" s="4"/>
      <c r="F20" s="4"/>
      <c r="G20" s="4"/>
      <c r="K20"/>
    </row>
    <row r="21" spans="1:12" x14ac:dyDescent="0.25">
      <c r="A21" s="56" t="s">
        <v>48</v>
      </c>
      <c r="B21" s="56"/>
      <c r="C21" s="81"/>
      <c r="D21" s="4"/>
      <c r="E21" s="4"/>
      <c r="F21" s="4"/>
      <c r="G21" s="4"/>
      <c r="K21"/>
    </row>
    <row r="22" spans="1:12" s="11" customFormat="1" x14ac:dyDescent="0.25">
      <c r="A22" s="35"/>
      <c r="B22" s="83" t="s">
        <v>49</v>
      </c>
      <c r="C22" s="82">
        <f>SUM(C17:C21)</f>
        <v>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6</v>
      </c>
      <c r="C24" s="33" t="s">
        <v>59</v>
      </c>
      <c r="D24" s="33" t="s">
        <v>60</v>
      </c>
      <c r="E24" s="33" t="s">
        <v>61</v>
      </c>
      <c r="F24" s="33" t="s">
        <v>3</v>
      </c>
      <c r="G24" s="33" t="s">
        <v>13</v>
      </c>
      <c r="H24" s="33" t="s">
        <v>16</v>
      </c>
      <c r="I24" s="33" t="s">
        <v>17</v>
      </c>
      <c r="J24" s="33" t="s">
        <v>52</v>
      </c>
      <c r="K24"/>
    </row>
    <row r="25" spans="1:12" ht="35.25" customHeight="1" x14ac:dyDescent="0.25">
      <c r="A25" s="16" t="s">
        <v>11</v>
      </c>
      <c r="B25" s="13" t="s">
        <v>7</v>
      </c>
      <c r="C25" s="14" t="s">
        <v>163</v>
      </c>
      <c r="D25" s="14" t="s">
        <v>163</v>
      </c>
      <c r="E25" s="14" t="s">
        <v>163</v>
      </c>
      <c r="F25" s="14" t="s">
        <v>5</v>
      </c>
      <c r="G25" s="14" t="s">
        <v>5</v>
      </c>
      <c r="H25" s="14" t="s">
        <v>166</v>
      </c>
      <c r="I25" s="14" t="s">
        <v>4</v>
      </c>
      <c r="J25" s="14" t="s">
        <v>164</v>
      </c>
      <c r="K25"/>
    </row>
    <row r="26" spans="1:12" s="11" customFormat="1" x14ac:dyDescent="0.25">
      <c r="A26" s="27" t="s">
        <v>88</v>
      </c>
      <c r="B26" s="27"/>
      <c r="C26" s="17"/>
      <c r="D26" s="17"/>
      <c r="E26" s="17"/>
      <c r="F26" s="17"/>
      <c r="G26" s="17"/>
      <c r="H26" s="17"/>
      <c r="I26" s="17"/>
      <c r="J26" s="17"/>
      <c r="L26" s="11">
        <f>G26+I26</f>
        <v>0</v>
      </c>
    </row>
    <row r="27" spans="1:12" s="11" customFormat="1" x14ac:dyDescent="0.25">
      <c r="A27" s="15" t="s">
        <v>89</v>
      </c>
      <c r="B27" s="15"/>
      <c r="C27" s="17"/>
      <c r="D27" s="17"/>
      <c r="E27" s="17"/>
      <c r="F27" s="17"/>
      <c r="G27" s="17"/>
      <c r="H27" s="17"/>
      <c r="I27" s="17"/>
      <c r="J27" s="17"/>
    </row>
    <row r="28" spans="1:12" s="109" customFormat="1" x14ac:dyDescent="0.25">
      <c r="A28" s="108" t="s">
        <v>90</v>
      </c>
      <c r="B28" s="108"/>
      <c r="C28" s="110"/>
      <c r="D28" s="110"/>
      <c r="E28" s="110"/>
      <c r="F28" s="110"/>
      <c r="G28" s="110"/>
      <c r="H28" s="110"/>
      <c r="I28" s="110"/>
      <c r="J28" s="110"/>
    </row>
    <row r="29" spans="1:12" s="11" customFormat="1" x14ac:dyDescent="0.25">
      <c r="A29" s="15" t="s">
        <v>91</v>
      </c>
      <c r="B29" s="15"/>
      <c r="C29" s="17"/>
      <c r="D29" s="17"/>
      <c r="E29" s="17"/>
      <c r="F29" s="17"/>
      <c r="G29" s="17"/>
      <c r="H29" s="17"/>
      <c r="I29" s="17"/>
      <c r="J29" s="17"/>
    </row>
    <row r="30" spans="1:12" s="11" customFormat="1" x14ac:dyDescent="0.25">
      <c r="A30" s="27" t="s">
        <v>92</v>
      </c>
      <c r="B30" s="27"/>
      <c r="C30" s="17"/>
      <c r="D30" s="17"/>
      <c r="E30" s="17"/>
      <c r="F30" s="17"/>
      <c r="G30" s="17"/>
      <c r="H30" s="17"/>
      <c r="I30" s="17"/>
      <c r="J30" s="17"/>
    </row>
    <row r="31" spans="1:12" s="11" customFormat="1" x14ac:dyDescent="0.25">
      <c r="A31" s="15" t="s">
        <v>93</v>
      </c>
      <c r="B31" s="15"/>
      <c r="C31" s="17"/>
      <c r="D31" s="17"/>
      <c r="E31" s="17"/>
      <c r="F31" s="17"/>
      <c r="G31" s="17"/>
      <c r="H31" s="17"/>
      <c r="I31" s="17"/>
      <c r="J31" s="17"/>
    </row>
    <row r="32" spans="1:12" ht="39" x14ac:dyDescent="0.25">
      <c r="A32" s="7"/>
      <c r="B32" s="18" t="s">
        <v>6</v>
      </c>
      <c r="C32" s="32" t="s">
        <v>59</v>
      </c>
      <c r="D32" s="32" t="s">
        <v>60</v>
      </c>
      <c r="E32" s="32" t="s">
        <v>61</v>
      </c>
      <c r="F32" s="32" t="s">
        <v>3</v>
      </c>
      <c r="G32" s="32" t="s">
        <v>13</v>
      </c>
      <c r="K32"/>
    </row>
    <row r="33" spans="1:11" ht="23.25" x14ac:dyDescent="0.25">
      <c r="A33" s="7"/>
      <c r="B33" s="18" t="s">
        <v>7</v>
      </c>
      <c r="C33" s="19" t="s">
        <v>12</v>
      </c>
      <c r="D33" s="19" t="s">
        <v>12</v>
      </c>
      <c r="E33" s="19" t="s">
        <v>12</v>
      </c>
      <c r="F33" s="19" t="s">
        <v>12</v>
      </c>
      <c r="G33" s="19" t="s">
        <v>12</v>
      </c>
      <c r="K33"/>
    </row>
    <row r="34" spans="1:11" ht="36" customHeight="1" x14ac:dyDescent="0.25">
      <c r="A34" s="89" t="s">
        <v>140</v>
      </c>
      <c r="B34" s="18"/>
      <c r="C34" s="17"/>
      <c r="D34" s="17"/>
      <c r="E34" s="17"/>
      <c r="F34" s="17"/>
      <c r="G34" s="17"/>
      <c r="K34"/>
    </row>
    <row r="35" spans="1:11" ht="51.75" x14ac:dyDescent="0.25">
      <c r="A35" s="7"/>
      <c r="B35" s="24" t="s">
        <v>6</v>
      </c>
      <c r="C35" s="34" t="s">
        <v>59</v>
      </c>
      <c r="D35" s="34" t="s">
        <v>60</v>
      </c>
      <c r="E35" s="34" t="s">
        <v>61</v>
      </c>
      <c r="F35" s="34" t="s">
        <v>71</v>
      </c>
      <c r="G35" s="34" t="s">
        <v>74</v>
      </c>
      <c r="H35" s="34" t="s">
        <v>16</v>
      </c>
      <c r="I35" s="34" t="s">
        <v>17</v>
      </c>
      <c r="J35" s="34" t="s">
        <v>52</v>
      </c>
    </row>
    <row r="36" spans="1:11" ht="34.5" x14ac:dyDescent="0.25">
      <c r="A36" s="29" t="s">
        <v>23</v>
      </c>
      <c r="B36" s="24" t="s">
        <v>7</v>
      </c>
      <c r="C36" s="25" t="s">
        <v>165</v>
      </c>
      <c r="D36" s="25" t="s">
        <v>165</v>
      </c>
      <c r="E36" s="25" t="s">
        <v>165</v>
      </c>
      <c r="F36" s="25" t="s">
        <v>53</v>
      </c>
      <c r="G36" s="25" t="s">
        <v>53</v>
      </c>
      <c r="H36" s="25" t="s">
        <v>166</v>
      </c>
      <c r="I36" s="25" t="s">
        <v>4</v>
      </c>
      <c r="J36" s="25" t="s">
        <v>167</v>
      </c>
    </row>
    <row r="37" spans="1:11" x14ac:dyDescent="0.25">
      <c r="A37" s="31" t="s">
        <v>94</v>
      </c>
      <c r="B37" s="55"/>
      <c r="C37" s="26"/>
      <c r="D37" s="26"/>
      <c r="E37" s="26"/>
      <c r="F37" s="26"/>
      <c r="G37" s="26"/>
      <c r="H37" s="26"/>
      <c r="I37" s="26"/>
      <c r="J37" s="26"/>
    </row>
    <row r="38" spans="1:11" x14ac:dyDescent="0.25">
      <c r="A38" s="29" t="s">
        <v>95</v>
      </c>
      <c r="B38" s="29"/>
      <c r="C38" s="26"/>
      <c r="D38" s="26"/>
      <c r="E38" s="26"/>
      <c r="F38" s="26"/>
      <c r="G38" s="26"/>
      <c r="H38" s="26"/>
      <c r="I38" s="26"/>
      <c r="J38" s="26"/>
    </row>
    <row r="39" spans="1:11" x14ac:dyDescent="0.25">
      <c r="A39" s="31" t="s">
        <v>96</v>
      </c>
      <c r="B39" s="55"/>
      <c r="C39" s="26"/>
      <c r="D39" s="26"/>
      <c r="E39" s="26"/>
      <c r="F39" s="26"/>
      <c r="G39" s="26"/>
      <c r="H39" s="26"/>
      <c r="I39" s="26"/>
      <c r="J39" s="26"/>
    </row>
    <row r="40" spans="1:11" x14ac:dyDescent="0.25">
      <c r="A40" s="29" t="s">
        <v>97</v>
      </c>
      <c r="B40" s="29"/>
      <c r="C40" s="26"/>
      <c r="D40" s="26"/>
      <c r="E40" s="26"/>
      <c r="F40" s="26"/>
      <c r="G40" s="26"/>
      <c r="H40" s="26"/>
      <c r="I40" s="26"/>
      <c r="J40" s="26"/>
    </row>
    <row r="41" spans="1:11" x14ac:dyDescent="0.25">
      <c r="A41" s="31" t="s">
        <v>156</v>
      </c>
      <c r="B41" s="31"/>
      <c r="C41" s="26"/>
      <c r="D41" s="26"/>
      <c r="E41" s="26"/>
      <c r="F41" s="26"/>
      <c r="G41" s="26"/>
      <c r="H41" s="26"/>
      <c r="I41" s="26"/>
      <c r="J41" s="26"/>
      <c r="K41" s="98"/>
    </row>
    <row r="42" spans="1:11" x14ac:dyDescent="0.25">
      <c r="A42" s="29" t="s">
        <v>98</v>
      </c>
      <c r="B42" s="24"/>
      <c r="C42" s="26"/>
      <c r="D42" s="26"/>
      <c r="E42" s="26"/>
      <c r="F42" s="26"/>
      <c r="G42" s="26"/>
      <c r="H42" s="26"/>
      <c r="I42" s="26"/>
      <c r="J42" s="26"/>
      <c r="K42" s="90"/>
    </row>
    <row r="43" spans="1:11" x14ac:dyDescent="0.25">
      <c r="A43" s="31" t="s">
        <v>14</v>
      </c>
      <c r="B43" s="31"/>
      <c r="C43" s="26"/>
      <c r="D43" s="26"/>
      <c r="E43" s="26"/>
      <c r="F43" s="26"/>
      <c r="G43" s="26"/>
      <c r="H43" s="26"/>
      <c r="I43" s="26"/>
      <c r="J43" s="26"/>
    </row>
    <row r="44" spans="1:11" x14ac:dyDescent="0.25">
      <c r="A44" s="29" t="s">
        <v>15</v>
      </c>
      <c r="B44" s="24"/>
      <c r="C44" s="26"/>
      <c r="D44" s="26"/>
      <c r="E44" s="26"/>
      <c r="F44" s="26"/>
      <c r="G44" s="26"/>
      <c r="H44" s="26"/>
      <c r="I44" s="26"/>
      <c r="J44" s="26"/>
    </row>
    <row r="45" spans="1:11" ht="51.75" x14ac:dyDescent="0.25">
      <c r="A45" s="7"/>
      <c r="B45" s="18" t="s">
        <v>6</v>
      </c>
      <c r="C45" s="32" t="s">
        <v>59</v>
      </c>
      <c r="D45" s="32" t="s">
        <v>60</v>
      </c>
      <c r="E45" s="32" t="s">
        <v>61</v>
      </c>
      <c r="F45" s="32" t="s">
        <v>24</v>
      </c>
      <c r="G45" s="32" t="s">
        <v>16</v>
      </c>
      <c r="H45" s="32" t="s">
        <v>17</v>
      </c>
      <c r="I45" s="32" t="s">
        <v>52</v>
      </c>
    </row>
    <row r="46" spans="1:11" x14ac:dyDescent="0.25">
      <c r="A46" s="7"/>
      <c r="B46" s="18" t="s">
        <v>7</v>
      </c>
      <c r="C46" s="19" t="s">
        <v>4</v>
      </c>
      <c r="D46" s="19" t="s">
        <v>4</v>
      </c>
      <c r="E46" s="19" t="s">
        <v>4</v>
      </c>
      <c r="F46" s="19" t="s">
        <v>4</v>
      </c>
      <c r="G46" s="19" t="s">
        <v>4</v>
      </c>
      <c r="H46" s="19" t="s">
        <v>4</v>
      </c>
      <c r="I46" s="19" t="s">
        <v>4</v>
      </c>
    </row>
    <row r="47" spans="1:11" x14ac:dyDescent="0.25">
      <c r="A47" s="28" t="s">
        <v>99</v>
      </c>
      <c r="B47" s="18"/>
      <c r="C47" s="17"/>
      <c r="D47" s="17"/>
      <c r="E47" s="17"/>
      <c r="F47" s="17"/>
      <c r="G47" s="17"/>
      <c r="H47" s="17"/>
      <c r="I47" s="17"/>
    </row>
    <row r="48" spans="1:11" ht="51.75" x14ac:dyDescent="0.25">
      <c r="A48" s="7"/>
      <c r="B48" s="44" t="s">
        <v>6</v>
      </c>
      <c r="C48" s="45" t="s">
        <v>59</v>
      </c>
      <c r="D48" s="45" t="s">
        <v>60</v>
      </c>
      <c r="E48" s="45" t="s">
        <v>61</v>
      </c>
      <c r="F48" s="45" t="s">
        <v>118</v>
      </c>
      <c r="G48" s="45" t="s">
        <v>119</v>
      </c>
      <c r="H48" s="45" t="s">
        <v>18</v>
      </c>
      <c r="I48" s="45" t="s">
        <v>20</v>
      </c>
      <c r="J48" s="45" t="s">
        <v>19</v>
      </c>
    </row>
    <row r="49" spans="1:11" ht="34.5" x14ac:dyDescent="0.25">
      <c r="A49" s="7"/>
      <c r="B49" s="44" t="s">
        <v>7</v>
      </c>
      <c r="C49" s="46" t="s">
        <v>165</v>
      </c>
      <c r="D49" s="46" t="s">
        <v>165</v>
      </c>
      <c r="E49" s="46" t="s">
        <v>165</v>
      </c>
      <c r="F49" s="46" t="s">
        <v>5</v>
      </c>
      <c r="G49" s="46" t="s">
        <v>5</v>
      </c>
      <c r="H49" s="47" t="s">
        <v>4</v>
      </c>
      <c r="I49" s="47" t="s">
        <v>4</v>
      </c>
      <c r="J49" s="47" t="s">
        <v>4</v>
      </c>
    </row>
    <row r="50" spans="1:11" x14ac:dyDescent="0.25">
      <c r="A50" s="48" t="s">
        <v>100</v>
      </c>
      <c r="B50" s="44"/>
      <c r="C50" s="17"/>
      <c r="D50" s="17"/>
      <c r="E50" s="17"/>
      <c r="F50" s="17"/>
      <c r="G50" s="17"/>
      <c r="H50" s="17"/>
      <c r="I50" s="17"/>
      <c r="J50" s="17"/>
    </row>
    <row r="51" spans="1:11" x14ac:dyDescent="0.25">
      <c r="A51" s="7"/>
    </row>
    <row r="52" spans="1:11" ht="26.25" customHeight="1" x14ac:dyDescent="0.25">
      <c r="A52" s="7"/>
      <c r="B52" s="51" t="s">
        <v>6</v>
      </c>
      <c r="C52" s="52" t="s">
        <v>59</v>
      </c>
      <c r="D52" s="52" t="s">
        <v>60</v>
      </c>
      <c r="K52"/>
    </row>
    <row r="53" spans="1:11" x14ac:dyDescent="0.25">
      <c r="A53" s="7"/>
      <c r="B53" s="51" t="s">
        <v>7</v>
      </c>
      <c r="C53" s="53" t="s">
        <v>4</v>
      </c>
      <c r="D53" s="53" t="s">
        <v>4</v>
      </c>
      <c r="K53"/>
    </row>
    <row r="54" spans="1:11" ht="21" customHeight="1" x14ac:dyDescent="0.25">
      <c r="A54" s="54" t="s">
        <v>101</v>
      </c>
      <c r="B54" s="51"/>
      <c r="C54" s="17"/>
      <c r="D54" s="17"/>
      <c r="K54"/>
    </row>
    <row r="55" spans="1:11" ht="39" x14ac:dyDescent="0.25">
      <c r="A55" s="7"/>
      <c r="B55" s="58" t="s">
        <v>6</v>
      </c>
      <c r="C55" s="60" t="s">
        <v>59</v>
      </c>
      <c r="D55" s="60" t="s">
        <v>24</v>
      </c>
    </row>
    <row r="56" spans="1:11" x14ac:dyDescent="0.25">
      <c r="A56" s="15" t="s">
        <v>126</v>
      </c>
      <c r="B56" s="58" t="s">
        <v>7</v>
      </c>
      <c r="C56" s="61" t="s">
        <v>42</v>
      </c>
      <c r="D56" s="61" t="s">
        <v>4</v>
      </c>
    </row>
    <row r="57" spans="1:11" x14ac:dyDescent="0.25">
      <c r="A57" s="27" t="s">
        <v>102</v>
      </c>
      <c r="B57" s="9"/>
      <c r="C57" s="26"/>
      <c r="D57" s="26"/>
      <c r="I57"/>
      <c r="J57"/>
      <c r="K57"/>
    </row>
    <row r="58" spans="1:11" x14ac:dyDescent="0.25">
      <c r="A58" s="15" t="s">
        <v>103</v>
      </c>
      <c r="B58" s="10"/>
      <c r="C58" s="26"/>
      <c r="D58" s="26"/>
      <c r="I58"/>
      <c r="J58"/>
      <c r="K58"/>
    </row>
    <row r="59" spans="1:11" x14ac:dyDescent="0.25">
      <c r="A59" s="27" t="s">
        <v>104</v>
      </c>
      <c r="B59" s="9"/>
      <c r="C59" s="26"/>
      <c r="D59" s="26"/>
      <c r="I59"/>
      <c r="J59"/>
      <c r="K59"/>
    </row>
    <row r="60" spans="1:11" ht="115.5" x14ac:dyDescent="0.25">
      <c r="A60" s="7"/>
      <c r="B60" s="24" t="s">
        <v>6</v>
      </c>
      <c r="C60" s="34" t="s">
        <v>62</v>
      </c>
      <c r="D60" s="34" t="s">
        <v>24</v>
      </c>
      <c r="E60" s="34" t="s">
        <v>28</v>
      </c>
      <c r="F60" s="34" t="s">
        <v>29</v>
      </c>
      <c r="G60" s="34" t="s">
        <v>30</v>
      </c>
      <c r="H60"/>
      <c r="I60"/>
      <c r="J60"/>
      <c r="K60"/>
    </row>
    <row r="61" spans="1:11" ht="45.75" x14ac:dyDescent="0.25">
      <c r="A61" s="35"/>
      <c r="B61" s="24" t="s">
        <v>7</v>
      </c>
      <c r="C61" s="25" t="s">
        <v>26</v>
      </c>
      <c r="D61" s="25" t="s">
        <v>27</v>
      </c>
      <c r="E61" s="25" t="s">
        <v>27</v>
      </c>
      <c r="F61" s="25" t="s">
        <v>27</v>
      </c>
      <c r="G61" s="25" t="s">
        <v>168</v>
      </c>
      <c r="H61"/>
      <c r="I61"/>
      <c r="J61"/>
      <c r="K61"/>
    </row>
    <row r="62" spans="1:11" x14ac:dyDescent="0.25">
      <c r="A62" s="29" t="s">
        <v>105</v>
      </c>
      <c r="B62" s="24"/>
      <c r="C62" s="26"/>
      <c r="D62" s="26"/>
      <c r="E62" s="26"/>
      <c r="F62" s="26"/>
      <c r="G62" s="26"/>
      <c r="H62"/>
      <c r="I62"/>
      <c r="J62"/>
      <c r="K62"/>
    </row>
    <row r="63" spans="1:11" ht="51.75" x14ac:dyDescent="0.25">
      <c r="A63" s="7"/>
      <c r="B63" s="18" t="s">
        <v>6</v>
      </c>
      <c r="C63" s="32" t="s">
        <v>32</v>
      </c>
      <c r="D63" s="32" t="s">
        <v>37</v>
      </c>
      <c r="E63" s="32" t="s">
        <v>33</v>
      </c>
      <c r="F63" s="32" t="s">
        <v>34</v>
      </c>
      <c r="G63" s="32" t="s">
        <v>35</v>
      </c>
      <c r="H63" s="32" t="s">
        <v>84</v>
      </c>
      <c r="I63" s="32" t="s">
        <v>31</v>
      </c>
      <c r="J63"/>
      <c r="K63"/>
    </row>
    <row r="64" spans="1:11" ht="96.75" customHeight="1" x14ac:dyDescent="0.25">
      <c r="A64" s="35"/>
      <c r="B64" s="18" t="s">
        <v>7</v>
      </c>
      <c r="C64" s="19" t="s">
        <v>170</v>
      </c>
      <c r="D64" s="19" t="s">
        <v>170</v>
      </c>
      <c r="E64" s="19" t="s">
        <v>36</v>
      </c>
      <c r="F64" s="19" t="s">
        <v>36</v>
      </c>
      <c r="G64" s="19" t="s">
        <v>36</v>
      </c>
      <c r="H64" s="19" t="s">
        <v>4</v>
      </c>
      <c r="I64" s="19" t="s">
        <v>4</v>
      </c>
    </row>
    <row r="65" spans="1:11" ht="24.75" customHeight="1" x14ac:dyDescent="0.25">
      <c r="A65" s="28" t="s">
        <v>106</v>
      </c>
      <c r="B65" s="18"/>
      <c r="C65" s="26"/>
      <c r="D65" s="26"/>
      <c r="E65" s="26"/>
      <c r="F65" s="26"/>
      <c r="G65" s="26"/>
      <c r="H65" s="100"/>
      <c r="I65" s="100"/>
    </row>
    <row r="66" spans="1:11" ht="31.5" customHeight="1" x14ac:dyDescent="0.25">
      <c r="A66" s="143" t="s">
        <v>149</v>
      </c>
      <c r="B66" s="144"/>
      <c r="C66" s="144"/>
      <c r="D66" s="145"/>
      <c r="E66" s="26"/>
      <c r="F66" s="26"/>
      <c r="G66" s="99"/>
      <c r="H66" s="101"/>
      <c r="I66" s="102"/>
      <c r="J66" s="98"/>
      <c r="K66" s="98"/>
    </row>
    <row r="67" spans="1:11" ht="50.25" customHeight="1" x14ac:dyDescent="0.25">
      <c r="A67" s="146" t="s">
        <v>158</v>
      </c>
      <c r="B67" s="147"/>
      <c r="C67" s="147"/>
      <c r="D67" s="148"/>
      <c r="E67" s="103"/>
      <c r="F67" s="103"/>
      <c r="G67" s="80"/>
      <c r="H67" s="104"/>
      <c r="I67" s="104"/>
      <c r="J67" s="98"/>
      <c r="K67" s="98"/>
    </row>
    <row r="68" spans="1:11" ht="64.5" x14ac:dyDescent="0.25">
      <c r="A68" s="7"/>
      <c r="B68" s="66" t="s">
        <v>6</v>
      </c>
      <c r="C68" s="105" t="s">
        <v>59</v>
      </c>
      <c r="D68" s="105" t="s">
        <v>24</v>
      </c>
      <c r="E68" s="67" t="s">
        <v>112</v>
      </c>
      <c r="F68" s="67" t="s">
        <v>113</v>
      </c>
      <c r="G68" s="67" t="s">
        <v>52</v>
      </c>
    </row>
    <row r="69" spans="1:11" ht="34.5" x14ac:dyDescent="0.25">
      <c r="A69" s="35"/>
      <c r="B69" s="66" t="s">
        <v>7</v>
      </c>
      <c r="C69" s="68" t="s">
        <v>39</v>
      </c>
      <c r="D69" s="68" t="s">
        <v>39</v>
      </c>
      <c r="E69" s="68" t="s">
        <v>166</v>
      </c>
      <c r="F69" s="68" t="s">
        <v>4</v>
      </c>
      <c r="G69" s="68" t="s">
        <v>167</v>
      </c>
    </row>
    <row r="70" spans="1:11" x14ac:dyDescent="0.25">
      <c r="A70" s="69" t="s">
        <v>107</v>
      </c>
      <c r="B70" s="70"/>
      <c r="C70" s="26"/>
      <c r="D70" s="26"/>
      <c r="E70" s="17"/>
      <c r="F70" s="17"/>
      <c r="G70" s="17"/>
    </row>
    <row r="71" spans="1:11" ht="26.25" x14ac:dyDescent="0.25">
      <c r="A71" s="7"/>
      <c r="B71" s="22" t="s">
        <v>6</v>
      </c>
      <c r="C71" s="65" t="s">
        <v>59</v>
      </c>
      <c r="D71" s="65" t="s">
        <v>60</v>
      </c>
      <c r="E71" s="65" t="s">
        <v>136</v>
      </c>
      <c r="K71"/>
    </row>
    <row r="72" spans="1:11" ht="23.25" x14ac:dyDescent="0.25">
      <c r="A72" s="7"/>
      <c r="B72" s="22" t="s">
        <v>7</v>
      </c>
      <c r="C72" s="23" t="s">
        <v>41</v>
      </c>
      <c r="D72" s="23" t="s">
        <v>41</v>
      </c>
      <c r="E72" s="23" t="s">
        <v>41</v>
      </c>
      <c r="K72"/>
    </row>
    <row r="73" spans="1:11" x14ac:dyDescent="0.25">
      <c r="A73" s="30" t="s">
        <v>160</v>
      </c>
      <c r="B73" s="22"/>
      <c r="C73" s="17"/>
      <c r="D73" s="17"/>
      <c r="E73" s="17"/>
      <c r="K73"/>
    </row>
    <row r="74" spans="1:11" ht="51.75" x14ac:dyDescent="0.25">
      <c r="A74" s="7"/>
      <c r="B74" s="20" t="s">
        <v>6</v>
      </c>
      <c r="C74" s="59" t="s">
        <v>59</v>
      </c>
      <c r="D74" s="59" t="s">
        <v>80</v>
      </c>
      <c r="I74"/>
      <c r="J74"/>
      <c r="K74"/>
    </row>
    <row r="75" spans="1:11" ht="23.25" x14ac:dyDescent="0.25">
      <c r="A75" s="7"/>
      <c r="B75" s="20" t="s">
        <v>7</v>
      </c>
      <c r="C75" s="21" t="s">
        <v>171</v>
      </c>
      <c r="D75" s="21" t="s">
        <v>139</v>
      </c>
      <c r="I75"/>
      <c r="J75"/>
      <c r="K75"/>
    </row>
    <row r="76" spans="1:11" x14ac:dyDescent="0.25">
      <c r="A76" s="71" t="s">
        <v>108</v>
      </c>
      <c r="B76" s="20"/>
      <c r="C76" s="17"/>
      <c r="D76" s="17"/>
      <c r="J76"/>
      <c r="K76"/>
    </row>
    <row r="77" spans="1:11" ht="51.75" x14ac:dyDescent="0.25">
      <c r="A77" s="7"/>
      <c r="B77" s="24" t="s">
        <v>6</v>
      </c>
      <c r="C77" s="34" t="s">
        <v>59</v>
      </c>
      <c r="D77" s="34" t="s">
        <v>60</v>
      </c>
      <c r="E77" s="34" t="s">
        <v>61</v>
      </c>
      <c r="F77" s="34" t="s">
        <v>71</v>
      </c>
      <c r="G77" s="34" t="s">
        <v>76</v>
      </c>
      <c r="H77" s="34" t="s">
        <v>77</v>
      </c>
      <c r="I77" s="34" t="s">
        <v>78</v>
      </c>
      <c r="J77" s="34" t="s">
        <v>79</v>
      </c>
    </row>
    <row r="78" spans="1:11" ht="23.25" x14ac:dyDescent="0.25">
      <c r="A78" s="35"/>
      <c r="B78" s="24" t="s">
        <v>7</v>
      </c>
      <c r="C78" s="25" t="s">
        <v>25</v>
      </c>
      <c r="D78" s="25" t="s">
        <v>25</v>
      </c>
      <c r="E78" s="25" t="s">
        <v>25</v>
      </c>
      <c r="F78" s="25" t="s">
        <v>25</v>
      </c>
      <c r="G78" s="25" t="s">
        <v>25</v>
      </c>
      <c r="H78" s="25" t="s">
        <v>4</v>
      </c>
      <c r="I78" s="25" t="s">
        <v>4</v>
      </c>
      <c r="J78" s="25" t="s">
        <v>4</v>
      </c>
    </row>
    <row r="79" spans="1:11" ht="30" customHeight="1" x14ac:dyDescent="0.25">
      <c r="A79" s="91" t="s">
        <v>109</v>
      </c>
      <c r="B79" s="24"/>
      <c r="C79" s="26"/>
      <c r="D79" s="26"/>
      <c r="E79" s="26"/>
      <c r="F79" s="26"/>
      <c r="G79" s="26"/>
      <c r="H79" s="26"/>
      <c r="I79" s="26"/>
      <c r="J79" s="26"/>
    </row>
    <row r="80" spans="1:11" ht="39" x14ac:dyDescent="0.25">
      <c r="A80" s="7"/>
      <c r="B80" s="66" t="s">
        <v>6</v>
      </c>
      <c r="C80" s="67" t="s">
        <v>59</v>
      </c>
      <c r="D80" s="67" t="s">
        <v>43</v>
      </c>
    </row>
    <row r="81" spans="1:12" x14ac:dyDescent="0.25">
      <c r="A81" s="35"/>
      <c r="B81" s="66" t="s">
        <v>7</v>
      </c>
      <c r="C81" s="68" t="s">
        <v>44</v>
      </c>
      <c r="D81" s="68" t="s">
        <v>44</v>
      </c>
    </row>
    <row r="82" spans="1:12" x14ac:dyDescent="0.25">
      <c r="A82" s="69" t="s">
        <v>110</v>
      </c>
      <c r="B82" s="70"/>
      <c r="C82" s="26"/>
      <c r="D82" s="26"/>
    </row>
    <row r="83" spans="1:12" ht="39" x14ac:dyDescent="0.25">
      <c r="A83" s="7"/>
      <c r="B83" s="49" t="s">
        <v>6</v>
      </c>
      <c r="C83" s="50" t="s">
        <v>81</v>
      </c>
      <c r="D83" s="50" t="s">
        <v>45</v>
      </c>
      <c r="E83" s="50" t="s">
        <v>46</v>
      </c>
    </row>
    <row r="84" spans="1:12" x14ac:dyDescent="0.25">
      <c r="A84" s="35"/>
      <c r="B84" s="49" t="s">
        <v>7</v>
      </c>
      <c r="C84" s="72" t="s">
        <v>4</v>
      </c>
      <c r="D84" s="72" t="s">
        <v>4</v>
      </c>
      <c r="E84" s="72" t="s">
        <v>4</v>
      </c>
    </row>
    <row r="85" spans="1:12" x14ac:dyDescent="0.25">
      <c r="A85" s="73" t="s">
        <v>111</v>
      </c>
      <c r="B85" s="74"/>
      <c r="C85" s="26"/>
      <c r="D85" s="26"/>
      <c r="E85" s="26"/>
    </row>
    <row r="86" spans="1:12" x14ac:dyDescent="0.25">
      <c r="A86" s="7"/>
    </row>
    <row r="87" spans="1:12" ht="78.75" customHeight="1" x14ac:dyDescent="0.25">
      <c r="A87" s="132" t="s">
        <v>194</v>
      </c>
      <c r="B87" s="92" t="s">
        <v>6</v>
      </c>
      <c r="C87" s="93" t="s">
        <v>124</v>
      </c>
      <c r="D87" s="93" t="s">
        <v>125</v>
      </c>
      <c r="E87" s="93" t="s">
        <v>132</v>
      </c>
      <c r="F87" s="93" t="s">
        <v>131</v>
      </c>
      <c r="G87" s="93" t="s">
        <v>130</v>
      </c>
      <c r="H87" s="93" t="s">
        <v>127</v>
      </c>
      <c r="I87" s="93" t="s">
        <v>128</v>
      </c>
      <c r="J87" s="93" t="s">
        <v>129</v>
      </c>
      <c r="L87" s="96" t="s">
        <v>123</v>
      </c>
    </row>
    <row r="88" spans="1:12" ht="27" customHeight="1" x14ac:dyDescent="0.25">
      <c r="A88" s="133"/>
      <c r="B88" s="92" t="s">
        <v>7</v>
      </c>
      <c r="C88" s="94" t="s">
        <v>4</v>
      </c>
      <c r="D88" s="94" t="s">
        <v>4</v>
      </c>
      <c r="E88" s="94" t="s">
        <v>4</v>
      </c>
      <c r="F88" s="94" t="s">
        <v>4</v>
      </c>
      <c r="G88" s="94" t="s">
        <v>4</v>
      </c>
      <c r="H88" s="94" t="s">
        <v>4</v>
      </c>
      <c r="I88" s="94" t="s">
        <v>4</v>
      </c>
      <c r="J88" s="94" t="s">
        <v>4</v>
      </c>
    </row>
    <row r="89" spans="1:12" ht="45" x14ac:dyDescent="0.25">
      <c r="A89" s="155" t="s">
        <v>195</v>
      </c>
      <c r="B89" s="57"/>
      <c r="C89" s="26"/>
      <c r="D89" s="26"/>
      <c r="E89" s="26"/>
      <c r="F89" s="26"/>
      <c r="G89" s="26"/>
      <c r="H89" s="26"/>
      <c r="I89" s="26"/>
      <c r="J89" s="26"/>
    </row>
    <row r="90" spans="1:12" x14ac:dyDescent="0.25">
      <c r="A90" s="56" t="s">
        <v>133</v>
      </c>
      <c r="B90" s="95"/>
      <c r="C90" s="26"/>
      <c r="D90" s="26"/>
      <c r="E90" s="26"/>
      <c r="F90" s="26"/>
      <c r="G90" s="26"/>
      <c r="H90" s="26"/>
      <c r="I90" s="26"/>
      <c r="J90" s="26"/>
    </row>
    <row r="91" spans="1:12" x14ac:dyDescent="0.25">
      <c r="A91" s="57" t="s">
        <v>134</v>
      </c>
      <c r="B91" s="97"/>
      <c r="C91" s="26"/>
      <c r="D91" s="26"/>
      <c r="E91" s="26"/>
      <c r="F91" s="26"/>
      <c r="G91" s="26"/>
      <c r="H91" s="26"/>
      <c r="I91" s="26"/>
      <c r="J91" s="26"/>
    </row>
    <row r="92" spans="1:12" x14ac:dyDescent="0.25">
      <c r="A92" s="56" t="s">
        <v>135</v>
      </c>
      <c r="B92" s="95"/>
      <c r="C92" s="26"/>
      <c r="D92" s="26"/>
      <c r="E92" s="26"/>
      <c r="F92" s="26"/>
      <c r="G92" s="26"/>
      <c r="H92" s="26"/>
      <c r="I92" s="26"/>
      <c r="J92" s="26"/>
    </row>
    <row r="93" spans="1:12" x14ac:dyDescent="0.25">
      <c r="A93" s="57" t="s">
        <v>141</v>
      </c>
      <c r="B93" s="97"/>
      <c r="C93" s="26"/>
      <c r="D93" s="26"/>
      <c r="E93" s="26"/>
      <c r="F93" s="26"/>
      <c r="G93" s="26"/>
      <c r="H93" s="26"/>
      <c r="I93" s="26"/>
      <c r="J93" s="26"/>
    </row>
    <row r="94" spans="1:12" x14ac:dyDescent="0.25">
      <c r="A94" s="56" t="s">
        <v>142</v>
      </c>
      <c r="B94" s="95"/>
      <c r="C94" s="26"/>
      <c r="D94" s="26"/>
      <c r="E94" s="26"/>
      <c r="F94" s="26"/>
      <c r="G94" s="26"/>
      <c r="H94" s="26"/>
      <c r="I94" s="26"/>
      <c r="J94" s="26"/>
    </row>
    <row r="95" spans="1:12" x14ac:dyDescent="0.25">
      <c r="A95" s="7"/>
    </row>
    <row r="96" spans="1:12" ht="21" x14ac:dyDescent="0.35">
      <c r="A96" s="131" t="s">
        <v>193</v>
      </c>
      <c r="B96" s="129"/>
      <c r="C96" s="130"/>
      <c r="D96" s="130"/>
      <c r="E96" s="130"/>
      <c r="F96" s="130"/>
      <c r="G96" s="130"/>
    </row>
    <row r="97" spans="1:14" ht="129" x14ac:dyDescent="0.3">
      <c r="A97" s="111" t="s">
        <v>172</v>
      </c>
      <c r="B97" s="112"/>
      <c r="C97" s="113" t="s">
        <v>124</v>
      </c>
      <c r="D97" s="113" t="s">
        <v>125</v>
      </c>
      <c r="E97" s="113" t="s">
        <v>173</v>
      </c>
      <c r="F97" s="113" t="s">
        <v>131</v>
      </c>
      <c r="G97" s="113" t="s">
        <v>71</v>
      </c>
      <c r="H97" s="113" t="s">
        <v>76</v>
      </c>
      <c r="I97" s="113" t="s">
        <v>130</v>
      </c>
      <c r="J97" s="113" t="s">
        <v>127</v>
      </c>
      <c r="K97" s="113" t="s">
        <v>128</v>
      </c>
      <c r="L97" s="113" t="s">
        <v>129</v>
      </c>
      <c r="M97" s="114" t="s">
        <v>174</v>
      </c>
      <c r="N97" s="114" t="s">
        <v>175</v>
      </c>
    </row>
    <row r="98" spans="1:14" x14ac:dyDescent="0.25">
      <c r="A98" s="115" t="s">
        <v>176</v>
      </c>
      <c r="C98" s="116">
        <f>SUM(C26:C31)</f>
        <v>0</v>
      </c>
      <c r="D98" s="116">
        <f>SUM(D26:D31)</f>
        <v>0</v>
      </c>
      <c r="E98" s="116">
        <f>SUM(E26:E31)</f>
        <v>0</v>
      </c>
      <c r="F98" s="116"/>
      <c r="G98" s="116">
        <f>SUM(F26:F31)</f>
        <v>0</v>
      </c>
      <c r="H98" s="116">
        <f>SUM(G26:G31)</f>
        <v>0</v>
      </c>
      <c r="I98" s="116"/>
      <c r="J98" s="116">
        <f>SUM(H26:H31)</f>
        <v>0</v>
      </c>
      <c r="K98" s="116">
        <f>SUM(I26:I31)</f>
        <v>0</v>
      </c>
      <c r="L98" s="116">
        <f>SUM(J26:J31)</f>
        <v>0</v>
      </c>
      <c r="M98" s="117">
        <f>G98+J98</f>
        <v>0</v>
      </c>
      <c r="N98" s="117">
        <f>H98+K98</f>
        <v>0</v>
      </c>
    </row>
    <row r="99" spans="1:14" x14ac:dyDescent="0.25">
      <c r="A99" s="115" t="s">
        <v>177</v>
      </c>
      <c r="C99" s="116">
        <f>C34</f>
        <v>0</v>
      </c>
      <c r="D99" s="116">
        <f>D34</f>
        <v>0</v>
      </c>
      <c r="E99" s="116">
        <f>E34</f>
        <v>0</v>
      </c>
      <c r="F99" s="116"/>
      <c r="G99" s="116">
        <f>F34</f>
        <v>0</v>
      </c>
      <c r="H99" s="116">
        <f>G34</f>
        <v>0</v>
      </c>
      <c r="I99" s="116"/>
      <c r="J99" s="116"/>
      <c r="K99" s="116"/>
      <c r="L99" s="116"/>
      <c r="M99" s="117">
        <f t="shared" ref="M99:N113" si="0">G99+J99</f>
        <v>0</v>
      </c>
      <c r="N99" s="117">
        <f t="shared" si="0"/>
        <v>0</v>
      </c>
    </row>
    <row r="100" spans="1:14" x14ac:dyDescent="0.25">
      <c r="A100" s="118" t="s">
        <v>178</v>
      </c>
      <c r="C100" s="116">
        <f>SUM(C98:C99)</f>
        <v>0</v>
      </c>
      <c r="D100" s="116">
        <f t="shared" ref="D100:L100" si="1">SUM(D98:D99)</f>
        <v>0</v>
      </c>
      <c r="E100" s="116">
        <f t="shared" si="1"/>
        <v>0</v>
      </c>
      <c r="F100" s="116"/>
      <c r="G100" s="116">
        <f t="shared" si="1"/>
        <v>0</v>
      </c>
      <c r="H100" s="116">
        <f t="shared" si="1"/>
        <v>0</v>
      </c>
      <c r="I100" s="116"/>
      <c r="J100" s="116">
        <f t="shared" si="1"/>
        <v>0</v>
      </c>
      <c r="K100" s="116">
        <f t="shared" si="1"/>
        <v>0</v>
      </c>
      <c r="L100" s="116">
        <f t="shared" si="1"/>
        <v>0</v>
      </c>
      <c r="M100" s="117">
        <f t="shared" si="0"/>
        <v>0</v>
      </c>
      <c r="N100" s="117">
        <f t="shared" si="0"/>
        <v>0</v>
      </c>
    </row>
    <row r="101" spans="1:14" x14ac:dyDescent="0.25">
      <c r="A101" s="118" t="s">
        <v>179</v>
      </c>
      <c r="C101" s="116">
        <f>C50</f>
        <v>0</v>
      </c>
      <c r="D101" s="116">
        <f>D50</f>
        <v>0</v>
      </c>
      <c r="E101" s="116">
        <f>E50</f>
        <v>0</v>
      </c>
      <c r="F101" s="116"/>
      <c r="G101" s="116">
        <f>F50</f>
        <v>0</v>
      </c>
      <c r="H101" s="116">
        <f>G50</f>
        <v>0</v>
      </c>
      <c r="I101" s="116"/>
      <c r="J101" s="116"/>
      <c r="K101" s="116">
        <f>H50+I50+J50</f>
        <v>0</v>
      </c>
      <c r="L101" s="116"/>
      <c r="M101" s="117">
        <f t="shared" si="0"/>
        <v>0</v>
      </c>
      <c r="N101" s="117">
        <f t="shared" si="0"/>
        <v>0</v>
      </c>
    </row>
    <row r="102" spans="1:14" x14ac:dyDescent="0.25">
      <c r="A102" s="118" t="s">
        <v>180</v>
      </c>
      <c r="C102" s="116">
        <f>SUM(C37:C44)</f>
        <v>0</v>
      </c>
      <c r="D102" s="116">
        <f>SUM(D37:D44)</f>
        <v>0</v>
      </c>
      <c r="E102" s="116">
        <f>SUM(E37:E44)</f>
        <v>0</v>
      </c>
      <c r="F102" s="116"/>
      <c r="G102" s="116">
        <f>SUM(F37:F44)</f>
        <v>0</v>
      </c>
      <c r="H102" s="116">
        <f>SUM(G37:G44)</f>
        <v>0</v>
      </c>
      <c r="I102" s="116"/>
      <c r="J102" s="116">
        <f>SUM(H37:H44)</f>
        <v>0</v>
      </c>
      <c r="K102" s="116">
        <f>SUM(I37:I44)</f>
        <v>0</v>
      </c>
      <c r="L102" s="116">
        <f>SUM(J37:J44)</f>
        <v>0</v>
      </c>
      <c r="M102" s="117">
        <f t="shared" si="0"/>
        <v>0</v>
      </c>
      <c r="N102" s="117">
        <f t="shared" si="0"/>
        <v>0</v>
      </c>
    </row>
    <row r="103" spans="1:14" x14ac:dyDescent="0.25">
      <c r="A103" s="118" t="s">
        <v>181</v>
      </c>
      <c r="C103" s="116">
        <f>C47</f>
        <v>0</v>
      </c>
      <c r="D103" s="116">
        <f>D47</f>
        <v>0</v>
      </c>
      <c r="E103" s="116">
        <f>E47</f>
        <v>0</v>
      </c>
      <c r="F103" s="116">
        <f>F47</f>
        <v>0</v>
      </c>
      <c r="G103" s="116"/>
      <c r="H103" s="116"/>
      <c r="I103" s="116"/>
      <c r="J103" s="116">
        <f>G47</f>
        <v>0</v>
      </c>
      <c r="K103" s="116">
        <f>H47</f>
        <v>0</v>
      </c>
      <c r="L103" s="116">
        <f>I47</f>
        <v>0</v>
      </c>
      <c r="M103" s="117">
        <f t="shared" si="0"/>
        <v>0</v>
      </c>
      <c r="N103" s="117">
        <f t="shared" si="0"/>
        <v>0</v>
      </c>
    </row>
    <row r="104" spans="1:14" x14ac:dyDescent="0.25">
      <c r="A104" s="118" t="s">
        <v>182</v>
      </c>
      <c r="C104" s="116">
        <f>C54</f>
        <v>0</v>
      </c>
      <c r="D104" s="116">
        <f>D54</f>
        <v>0</v>
      </c>
      <c r="E104" s="116">
        <f>D104</f>
        <v>0</v>
      </c>
      <c r="F104" s="116"/>
      <c r="G104" s="116"/>
      <c r="H104" s="116"/>
      <c r="I104" s="116"/>
      <c r="J104" s="116"/>
      <c r="K104" s="116"/>
      <c r="L104" s="116"/>
      <c r="M104" s="117">
        <f t="shared" si="0"/>
        <v>0</v>
      </c>
      <c r="N104" s="117">
        <f t="shared" si="0"/>
        <v>0</v>
      </c>
    </row>
    <row r="105" spans="1:14" x14ac:dyDescent="0.25">
      <c r="A105" s="119" t="s">
        <v>183</v>
      </c>
      <c r="B105" s="119"/>
      <c r="C105" s="120">
        <f>SUM(C100:C104)</f>
        <v>0</v>
      </c>
      <c r="D105" s="120">
        <f t="shared" ref="D105:L105" si="2">SUM(D100:D104)</f>
        <v>0</v>
      </c>
      <c r="E105" s="120">
        <f t="shared" si="2"/>
        <v>0</v>
      </c>
      <c r="F105" s="120">
        <f t="shared" si="2"/>
        <v>0</v>
      </c>
      <c r="G105" s="120">
        <f t="shared" si="2"/>
        <v>0</v>
      </c>
      <c r="H105" s="120">
        <f t="shared" si="2"/>
        <v>0</v>
      </c>
      <c r="I105" s="120"/>
      <c r="J105" s="120">
        <f t="shared" si="2"/>
        <v>0</v>
      </c>
      <c r="K105" s="120">
        <f t="shared" si="2"/>
        <v>0</v>
      </c>
      <c r="L105" s="120">
        <f t="shared" si="2"/>
        <v>0</v>
      </c>
      <c r="M105" s="121">
        <f t="shared" si="0"/>
        <v>0</v>
      </c>
      <c r="N105" s="121">
        <f t="shared" si="0"/>
        <v>0</v>
      </c>
    </row>
    <row r="106" spans="1:14" x14ac:dyDescent="0.25">
      <c r="A106" s="35"/>
      <c r="B106" s="11"/>
      <c r="C106" s="17"/>
      <c r="D106" s="17"/>
      <c r="E106" s="17"/>
      <c r="F106" s="17"/>
      <c r="G106" s="17"/>
      <c r="H106" s="17"/>
      <c r="I106" s="17"/>
      <c r="J106" s="17"/>
      <c r="K106" s="17"/>
      <c r="L106" s="17"/>
      <c r="M106" s="17"/>
      <c r="N106" s="17"/>
    </row>
    <row r="107" spans="1:14" x14ac:dyDescent="0.25">
      <c r="A107" s="119" t="s">
        <v>184</v>
      </c>
      <c r="B107" s="112"/>
      <c r="C107" s="120">
        <f>SUM(C57:C59)</f>
        <v>0</v>
      </c>
      <c r="D107" s="120"/>
      <c r="E107" s="120"/>
      <c r="F107" s="120">
        <f>SUM(D57:D59)</f>
        <v>0</v>
      </c>
      <c r="G107" s="120"/>
      <c r="H107" s="120"/>
      <c r="I107" s="120"/>
      <c r="J107" s="120"/>
      <c r="K107" s="120"/>
      <c r="L107" s="120"/>
      <c r="M107" s="121">
        <f t="shared" si="0"/>
        <v>0</v>
      </c>
      <c r="N107" s="121">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9" t="s">
        <v>185</v>
      </c>
      <c r="B109" s="119"/>
      <c r="C109" s="120">
        <f>C62+C70</f>
        <v>0</v>
      </c>
      <c r="D109" s="120"/>
      <c r="E109" s="120">
        <f>C65</f>
        <v>0</v>
      </c>
      <c r="F109" s="120">
        <f>D62+D70</f>
        <v>0</v>
      </c>
      <c r="G109" s="120">
        <f>E62+H65</f>
        <v>0</v>
      </c>
      <c r="H109" s="120">
        <f>F62+I65</f>
        <v>0</v>
      </c>
      <c r="I109" s="120"/>
      <c r="J109" s="120">
        <f>(E65-E66)+E70</f>
        <v>0</v>
      </c>
      <c r="K109" s="120">
        <f>(F65-F66)+(G65-G66)+F70</f>
        <v>0</v>
      </c>
      <c r="L109" s="120">
        <f>D65</f>
        <v>0</v>
      </c>
      <c r="M109" s="121">
        <f t="shared" si="0"/>
        <v>0</v>
      </c>
      <c r="N109" s="121">
        <f t="shared" si="0"/>
        <v>0</v>
      </c>
    </row>
    <row r="110" spans="1:14" x14ac:dyDescent="0.25">
      <c r="A110" s="35"/>
      <c r="B110" s="11"/>
      <c r="C110" s="17"/>
      <c r="D110" s="17"/>
      <c r="E110" s="17"/>
      <c r="F110" s="17"/>
      <c r="G110" s="17"/>
      <c r="H110" s="17"/>
      <c r="I110" s="17"/>
      <c r="J110" s="17"/>
      <c r="K110" s="17"/>
      <c r="L110" s="17"/>
      <c r="M110" s="17"/>
      <c r="N110" s="17"/>
    </row>
    <row r="111" spans="1:14" x14ac:dyDescent="0.25">
      <c r="A111" s="119" t="s">
        <v>186</v>
      </c>
      <c r="B111" s="119"/>
      <c r="C111" s="120">
        <f>C76+C79+C82</f>
        <v>0</v>
      </c>
      <c r="D111" s="120">
        <f>D79+C76</f>
        <v>0</v>
      </c>
      <c r="E111" s="120">
        <f>E79+C76</f>
        <v>0</v>
      </c>
      <c r="F111" s="120"/>
      <c r="G111" s="120">
        <f>F79</f>
        <v>0</v>
      </c>
      <c r="H111" s="120">
        <f>G79</f>
        <v>0</v>
      </c>
      <c r="I111" s="120">
        <f>D76+D82</f>
        <v>0</v>
      </c>
      <c r="J111" s="120">
        <f>H79</f>
        <v>0</v>
      </c>
      <c r="K111" s="120">
        <f>I79</f>
        <v>0</v>
      </c>
      <c r="L111" s="120">
        <f>J79</f>
        <v>0</v>
      </c>
      <c r="M111" s="121">
        <f t="shared" si="0"/>
        <v>0</v>
      </c>
      <c r="N111" s="121">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9" t="s">
        <v>187</v>
      </c>
      <c r="B113" s="119"/>
      <c r="C113" s="120">
        <f>C73</f>
        <v>0</v>
      </c>
      <c r="D113" s="120">
        <f>D73</f>
        <v>0</v>
      </c>
      <c r="E113" s="120">
        <f>D73</f>
        <v>0</v>
      </c>
      <c r="F113" s="120"/>
      <c r="G113" s="120">
        <f>E73</f>
        <v>0</v>
      </c>
      <c r="H113" s="120">
        <f>E73</f>
        <v>0</v>
      </c>
      <c r="I113" s="120"/>
      <c r="J113" s="120"/>
      <c r="K113" s="120"/>
      <c r="L113" s="120"/>
      <c r="M113" s="121">
        <f t="shared" si="0"/>
        <v>0</v>
      </c>
      <c r="N113" s="121">
        <f t="shared" si="0"/>
        <v>0</v>
      </c>
    </row>
    <row r="114" spans="1:14" x14ac:dyDescent="0.25">
      <c r="A114" s="35"/>
      <c r="B114" s="35"/>
      <c r="C114" s="122"/>
      <c r="D114" s="122"/>
      <c r="E114" s="122"/>
      <c r="F114" s="122"/>
      <c r="G114" s="122"/>
      <c r="H114" s="122"/>
      <c r="I114" s="122"/>
      <c r="J114" s="122"/>
      <c r="K114" s="122"/>
      <c r="L114" s="122"/>
      <c r="M114" s="122"/>
      <c r="N114" s="122"/>
    </row>
    <row r="115" spans="1:14" x14ac:dyDescent="0.25">
      <c r="A115" s="119" t="s">
        <v>188</v>
      </c>
      <c r="B115" s="119"/>
      <c r="C115" s="120"/>
      <c r="D115" s="120"/>
      <c r="E115" s="120"/>
      <c r="F115" s="120"/>
      <c r="G115" s="120"/>
      <c r="H115" s="120"/>
      <c r="I115" s="120">
        <f>C85</f>
        <v>0</v>
      </c>
      <c r="J115" s="120">
        <f>D85</f>
        <v>0</v>
      </c>
      <c r="K115" s="120">
        <f>D85</f>
        <v>0</v>
      </c>
      <c r="L115" s="120">
        <f>E85</f>
        <v>0</v>
      </c>
      <c r="M115" s="121">
        <f t="shared" ref="M115:N115" si="3">G115+J115</f>
        <v>0</v>
      </c>
      <c r="N115" s="121">
        <f t="shared" si="3"/>
        <v>0</v>
      </c>
    </row>
    <row r="116" spans="1:14" x14ac:dyDescent="0.25">
      <c r="A116" s="35"/>
      <c r="B116" s="35"/>
      <c r="C116" s="122"/>
      <c r="D116" s="122"/>
      <c r="E116" s="122"/>
      <c r="F116" s="122"/>
      <c r="G116" s="122"/>
      <c r="H116" s="122"/>
      <c r="I116" s="122"/>
      <c r="J116" s="122"/>
      <c r="K116" s="122"/>
      <c r="L116" s="122"/>
      <c r="M116" s="122"/>
      <c r="N116" s="122"/>
    </row>
    <row r="117" spans="1:14" x14ac:dyDescent="0.25">
      <c r="A117" s="119" t="s">
        <v>189</v>
      </c>
      <c r="B117" s="119"/>
      <c r="C117" s="120">
        <f>SUM(C89:C96)</f>
        <v>0</v>
      </c>
      <c r="D117" s="120">
        <f>SUM(D89:D96)</f>
        <v>0</v>
      </c>
      <c r="E117" s="120">
        <f>SUM(E89:E96)</f>
        <v>0</v>
      </c>
      <c r="F117" s="120">
        <f>SUM(F89:F96)</f>
        <v>0</v>
      </c>
      <c r="G117" s="120"/>
      <c r="H117" s="120"/>
      <c r="I117" s="120">
        <f>SUM(G89:G96)</f>
        <v>0</v>
      </c>
      <c r="J117" s="120">
        <f>SUM(H89:H96)</f>
        <v>0</v>
      </c>
      <c r="K117" s="120">
        <f>SUM(I89:I96)</f>
        <v>0</v>
      </c>
      <c r="L117" s="120">
        <f>SUM(J89:J96)</f>
        <v>0</v>
      </c>
      <c r="M117" s="121">
        <f t="shared" ref="M117:N117" si="4">G117+J117</f>
        <v>0</v>
      </c>
      <c r="N117" s="121">
        <f t="shared" si="4"/>
        <v>0</v>
      </c>
    </row>
    <row r="118" spans="1:14" x14ac:dyDescent="0.25">
      <c r="A118" s="35"/>
      <c r="B118" s="11"/>
      <c r="C118" s="17"/>
      <c r="D118" s="17"/>
      <c r="E118" s="17"/>
      <c r="F118" s="17"/>
      <c r="G118" s="17"/>
      <c r="H118" s="17"/>
      <c r="I118" s="17"/>
      <c r="J118" s="17"/>
      <c r="K118" s="17"/>
      <c r="L118" s="123"/>
      <c r="M118" s="123"/>
      <c r="N118" s="123"/>
    </row>
    <row r="119" spans="1:14" ht="18.75" x14ac:dyDescent="0.3">
      <c r="A119" s="124" t="s">
        <v>190</v>
      </c>
      <c r="B119" s="124"/>
      <c r="C119" s="125">
        <f>C105+C107+C109+C111+C113+C115+C117</f>
        <v>0</v>
      </c>
      <c r="D119" s="125">
        <f t="shared" ref="D119:N119" si="5">D105+D107+D109+D111+D113+D115+D117</f>
        <v>0</v>
      </c>
      <c r="E119" s="125">
        <f t="shared" si="5"/>
        <v>0</v>
      </c>
      <c r="F119" s="125">
        <f t="shared" si="5"/>
        <v>0</v>
      </c>
      <c r="G119" s="125">
        <f t="shared" si="5"/>
        <v>0</v>
      </c>
      <c r="H119" s="125">
        <f t="shared" si="5"/>
        <v>0</v>
      </c>
      <c r="I119" s="125">
        <f t="shared" si="5"/>
        <v>0</v>
      </c>
      <c r="J119" s="125">
        <f t="shared" si="5"/>
        <v>0</v>
      </c>
      <c r="K119" s="125">
        <f t="shared" si="5"/>
        <v>0</v>
      </c>
      <c r="L119" s="125">
        <f t="shared" si="5"/>
        <v>0</v>
      </c>
      <c r="M119" s="125">
        <f t="shared" si="5"/>
        <v>0</v>
      </c>
      <c r="N119" s="125">
        <f t="shared" si="5"/>
        <v>0</v>
      </c>
    </row>
    <row r="120" spans="1:14" ht="30.75" thickBot="1" x14ac:dyDescent="0.3">
      <c r="A120" s="7"/>
      <c r="C120" s="98"/>
      <c r="D120" s="98"/>
      <c r="E120" s="98"/>
      <c r="F120" s="98"/>
      <c r="G120" s="98"/>
      <c r="H120" s="126" t="s">
        <v>191</v>
      </c>
      <c r="I120" s="127">
        <f>C22</f>
        <v>0</v>
      </c>
      <c r="J120" s="98"/>
      <c r="K120" s="98"/>
    </row>
    <row r="121" spans="1:14" ht="30.75" thickBot="1" x14ac:dyDescent="0.3">
      <c r="A121" s="7"/>
      <c r="C121" s="98"/>
      <c r="D121" s="98"/>
      <c r="E121" s="98"/>
      <c r="F121" s="98"/>
      <c r="G121" s="98"/>
      <c r="H121" s="126" t="s">
        <v>192</v>
      </c>
      <c r="I121" s="128">
        <f>SUM(I119:I120)</f>
        <v>0</v>
      </c>
      <c r="J121" s="98"/>
      <c r="K121" s="98"/>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sheetData>
  <mergeCells count="7">
    <mergeCell ref="A87:A88"/>
    <mergeCell ref="B4:C4"/>
    <mergeCell ref="A1:I1"/>
    <mergeCell ref="B2:F2"/>
    <mergeCell ref="A6:J6"/>
    <mergeCell ref="A66:D66"/>
    <mergeCell ref="A67:D67"/>
  </mergeCells>
  <pageMargins left="0.7" right="0.7" top="0.75" bottom="0.75" header="0.3" footer="0.3"/>
  <pageSetup scale="50" fitToHeight="0" orientation="landscape" r:id="rId1"/>
  <rowBreaks count="1" manualBreakCount="1">
    <brk id="95" max="1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2"/>
  <sheetViews>
    <sheetView topLeftCell="B1" zoomScaleNormal="100" workbookViewId="0">
      <selection activeCell="B22" sqref="B22"/>
    </sheetView>
  </sheetViews>
  <sheetFormatPr defaultColWidth="8.85546875" defaultRowHeight="15" x14ac:dyDescent="0.25"/>
  <cols>
    <col min="1" max="1" width="42.28515625" style="86" customWidth="1"/>
    <col min="2" max="2" width="100.28515625" style="85" customWidth="1"/>
  </cols>
  <sheetData>
    <row r="1" spans="1:2" ht="28.5" x14ac:dyDescent="0.25">
      <c r="A1" s="153" t="s">
        <v>82</v>
      </c>
      <c r="B1" s="154"/>
    </row>
    <row r="2" spans="1:2" ht="43.5" customHeight="1" x14ac:dyDescent="0.25">
      <c r="A2" s="151" t="s">
        <v>38</v>
      </c>
      <c r="B2" s="152"/>
    </row>
    <row r="3" spans="1:2" ht="48.75" customHeight="1" x14ac:dyDescent="0.25">
      <c r="A3" s="149" t="s">
        <v>72</v>
      </c>
      <c r="B3" s="150"/>
    </row>
    <row r="4" spans="1:2" ht="18.75" x14ac:dyDescent="0.25">
      <c r="A4" s="84"/>
    </row>
    <row r="5" spans="1:2" ht="52.5" customHeight="1" x14ac:dyDescent="0.25">
      <c r="A5" s="87" t="s">
        <v>51</v>
      </c>
      <c r="B5" s="88" t="s">
        <v>157</v>
      </c>
    </row>
    <row r="6" spans="1:2" ht="75" customHeight="1" x14ac:dyDescent="0.25">
      <c r="A6" s="86" t="s">
        <v>54</v>
      </c>
      <c r="B6" s="85" t="s">
        <v>137</v>
      </c>
    </row>
    <row r="7" spans="1:2" ht="110.25" customHeight="1" x14ac:dyDescent="0.25">
      <c r="A7" s="87" t="s">
        <v>55</v>
      </c>
      <c r="B7" s="88" t="s">
        <v>144</v>
      </c>
    </row>
    <row r="8" spans="1:2" ht="81.75" customHeight="1" x14ac:dyDescent="0.25">
      <c r="A8" s="86" t="s">
        <v>120</v>
      </c>
      <c r="B8" s="85" t="s">
        <v>138</v>
      </c>
    </row>
    <row r="9" spans="1:2" ht="73.5" customHeight="1" x14ac:dyDescent="0.25">
      <c r="A9" s="87" t="s">
        <v>121</v>
      </c>
      <c r="B9" s="88" t="s">
        <v>145</v>
      </c>
    </row>
    <row r="10" spans="1:2" ht="81.75" customHeight="1" x14ac:dyDescent="0.25">
      <c r="A10" s="86" t="s">
        <v>114</v>
      </c>
      <c r="B10" s="85" t="s">
        <v>116</v>
      </c>
    </row>
    <row r="11" spans="1:2" ht="67.5" customHeight="1" x14ac:dyDescent="0.25">
      <c r="A11" s="87" t="s">
        <v>115</v>
      </c>
      <c r="B11" s="88" t="s">
        <v>117</v>
      </c>
    </row>
    <row r="12" spans="1:2" ht="61.5" customHeight="1" x14ac:dyDescent="0.25">
      <c r="A12" s="86" t="s">
        <v>75</v>
      </c>
      <c r="B12" s="85" t="s">
        <v>146</v>
      </c>
    </row>
    <row r="13" spans="1:2" ht="45" x14ac:dyDescent="0.25">
      <c r="A13" s="87" t="s">
        <v>56</v>
      </c>
      <c r="B13" s="88" t="s">
        <v>57</v>
      </c>
    </row>
    <row r="14" spans="1:2" ht="42.75" customHeight="1" x14ac:dyDescent="0.25">
      <c r="A14" s="86" t="s">
        <v>64</v>
      </c>
      <c r="B14" s="85" t="s">
        <v>122</v>
      </c>
    </row>
    <row r="15" spans="1:2" ht="39" customHeight="1" x14ac:dyDescent="0.25">
      <c r="A15" s="87" t="s">
        <v>65</v>
      </c>
      <c r="B15" s="88" t="s">
        <v>58</v>
      </c>
    </row>
    <row r="16" spans="1:2" ht="68.25" customHeight="1" x14ac:dyDescent="0.25">
      <c r="A16" s="86" t="s">
        <v>66</v>
      </c>
      <c r="B16" s="85" t="s">
        <v>169</v>
      </c>
    </row>
    <row r="17" spans="1:2" ht="81" customHeight="1" x14ac:dyDescent="0.25">
      <c r="A17" s="87" t="s">
        <v>67</v>
      </c>
      <c r="B17" s="88" t="s">
        <v>147</v>
      </c>
    </row>
    <row r="18" spans="1:2" ht="74.25" customHeight="1" x14ac:dyDescent="0.25">
      <c r="A18" s="86" t="s">
        <v>68</v>
      </c>
      <c r="B18" s="85" t="s">
        <v>148</v>
      </c>
    </row>
    <row r="19" spans="1:2" ht="103.5" customHeight="1" x14ac:dyDescent="0.25">
      <c r="A19" s="87" t="s">
        <v>63</v>
      </c>
      <c r="B19" s="88" t="s">
        <v>150</v>
      </c>
    </row>
    <row r="20" spans="1:2" ht="102" customHeight="1" x14ac:dyDescent="0.25">
      <c r="A20" s="86" t="s">
        <v>69</v>
      </c>
      <c r="B20" s="85" t="s">
        <v>151</v>
      </c>
    </row>
    <row r="21" spans="1:2" ht="50.25" customHeight="1" x14ac:dyDescent="0.25">
      <c r="A21" s="87" t="s">
        <v>83</v>
      </c>
      <c r="B21" s="88" t="s">
        <v>152</v>
      </c>
    </row>
    <row r="22" spans="1:2" ht="49.5" customHeight="1" x14ac:dyDescent="0.25">
      <c r="A22" s="86" t="s">
        <v>70</v>
      </c>
      <c r="B22" s="85" t="s">
        <v>153</v>
      </c>
    </row>
  </sheetData>
  <mergeCells count="3">
    <mergeCell ref="A3:B3"/>
    <mergeCell ref="A2:B2"/>
    <mergeCell ref="A1:B1"/>
  </mergeCells>
  <pageMargins left="0.7" right="0.7" top="0.75" bottom="0.75" header="0.3" footer="0.3"/>
  <pageSetup scale="68" fitToHeight="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vt:lpstr>
      <vt:lpstr>Instructions</vt:lpstr>
      <vt:lpstr>Data!Print_Area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Gardiner, Betty</dc:creator>
  <cp:lastModifiedBy>Gardiner, Betty</cp:lastModifiedBy>
  <cp:lastPrinted>2015-08-17T21:24:39Z</cp:lastPrinted>
  <dcterms:created xsi:type="dcterms:W3CDTF">2014-09-10T18:04:35Z</dcterms:created>
  <dcterms:modified xsi:type="dcterms:W3CDTF">2017-07-25T15:56:03Z</dcterms:modified>
</cp:coreProperties>
</file>